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753762\OneDrive - Hitachi Group\デスクトップ\"/>
    </mc:Choice>
  </mc:AlternateContent>
  <xr:revisionPtr revIDLastSave="0" documentId="13_ncr:1_{1049AF21-4C9E-4D4C-AE68-D83ACC0EB75F}" xr6:coauthVersionLast="47" xr6:coauthVersionMax="47" xr10:uidLastSave="{00000000-0000-0000-0000-000000000000}"/>
  <bookViews>
    <workbookView xWindow="-120" yWindow="-120" windowWidth="29040" windowHeight="15840" xr2:uid="{957304CE-76F9-430F-97FB-35E9B80027E5}"/>
  </bookViews>
  <sheets>
    <sheet name="手順" sheetId="1" r:id="rId1"/>
    <sheet name="01_チーム" sheetId="2" r:id="rId2"/>
    <sheet name="02_組織" sheetId="3" r:id="rId3"/>
    <sheet name="03_ユーザー" sheetId="4" r:id="rId4"/>
    <sheet name="04_事務局" sheetId="5" r:id="rId5"/>
    <sheet name="⇒更新不要" sheetId="7" r:id="rId6"/>
    <sheet name="マスタ" sheetId="6" r:id="rId7"/>
    <sheet name="チーム" sheetId="10" r:id="rId8"/>
    <sheet name="ユーザー" sheetId="9" r:id="rId9"/>
    <sheet name="メールシステム" sheetId="11" r:id="rId10"/>
  </sheets>
  <definedNames>
    <definedName name="_xlnm._FilterDatabase" localSheetId="3" hidden="1">'03_ユーザー'!$B$5:$J$99</definedName>
    <definedName name="_xlnm.Print_Area" localSheetId="0">手順!$A$1:$N$41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9" l="1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2" i="9"/>
  <c r="A3" i="11"/>
  <c r="B3" i="11"/>
  <c r="C3" i="11"/>
  <c r="D3" i="11"/>
  <c r="E3" i="11"/>
  <c r="F3" i="11"/>
  <c r="G3" i="11"/>
  <c r="H3" i="11"/>
  <c r="A4" i="11"/>
  <c r="B4" i="11"/>
  <c r="C4" i="11"/>
  <c r="D4" i="11"/>
  <c r="E4" i="11"/>
  <c r="F4" i="11"/>
  <c r="G4" i="11"/>
  <c r="H4" i="11"/>
  <c r="A5" i="11"/>
  <c r="B5" i="11"/>
  <c r="C5" i="11"/>
  <c r="D5" i="11"/>
  <c r="E5" i="11"/>
  <c r="F5" i="11"/>
  <c r="G5" i="11"/>
  <c r="H5" i="11"/>
  <c r="A6" i="11"/>
  <c r="B6" i="11"/>
  <c r="C6" i="11"/>
  <c r="D6" i="11"/>
  <c r="E6" i="11"/>
  <c r="F6" i="11"/>
  <c r="G6" i="11"/>
  <c r="H6" i="11"/>
  <c r="A7" i="11"/>
  <c r="B7" i="11"/>
  <c r="C7" i="11"/>
  <c r="D7" i="11"/>
  <c r="E7" i="11"/>
  <c r="F7" i="11"/>
  <c r="G7" i="11"/>
  <c r="H7" i="11"/>
  <c r="A8" i="11"/>
  <c r="B8" i="11"/>
  <c r="C8" i="11"/>
  <c r="D8" i="11"/>
  <c r="E8" i="11"/>
  <c r="F8" i="11"/>
  <c r="G8" i="11"/>
  <c r="H8" i="11"/>
  <c r="A9" i="11"/>
  <c r="B9" i="11"/>
  <c r="C9" i="11"/>
  <c r="D9" i="11"/>
  <c r="E9" i="11"/>
  <c r="F9" i="11"/>
  <c r="G9" i="11"/>
  <c r="H9" i="11"/>
  <c r="A10" i="11"/>
  <c r="B10" i="11"/>
  <c r="C10" i="11"/>
  <c r="D10" i="11"/>
  <c r="E10" i="11"/>
  <c r="F10" i="11"/>
  <c r="G10" i="11"/>
  <c r="H10" i="11"/>
  <c r="A11" i="11"/>
  <c r="B11" i="11"/>
  <c r="C11" i="11"/>
  <c r="D11" i="11"/>
  <c r="E11" i="11"/>
  <c r="F11" i="11"/>
  <c r="G11" i="11"/>
  <c r="H11" i="11"/>
  <c r="A12" i="11"/>
  <c r="B12" i="11"/>
  <c r="C12" i="11"/>
  <c r="D12" i="11"/>
  <c r="E12" i="11"/>
  <c r="F12" i="11"/>
  <c r="G12" i="11"/>
  <c r="H12" i="11"/>
  <c r="A13" i="11"/>
  <c r="B13" i="11"/>
  <c r="C13" i="11"/>
  <c r="D13" i="11"/>
  <c r="E13" i="11"/>
  <c r="F13" i="11"/>
  <c r="G13" i="11"/>
  <c r="H13" i="11"/>
  <c r="A14" i="11"/>
  <c r="B14" i="11"/>
  <c r="C14" i="11"/>
  <c r="D14" i="11"/>
  <c r="E14" i="11"/>
  <c r="F14" i="11"/>
  <c r="G14" i="11"/>
  <c r="H14" i="11"/>
  <c r="A15" i="11"/>
  <c r="B15" i="11"/>
  <c r="C15" i="11"/>
  <c r="D15" i="11"/>
  <c r="E15" i="11"/>
  <c r="F15" i="11"/>
  <c r="G15" i="11"/>
  <c r="H15" i="11"/>
  <c r="A16" i="11"/>
  <c r="B16" i="11"/>
  <c r="C16" i="11"/>
  <c r="D16" i="11"/>
  <c r="E16" i="11"/>
  <c r="F16" i="11"/>
  <c r="G16" i="11"/>
  <c r="H16" i="11"/>
  <c r="A17" i="11"/>
  <c r="B17" i="11"/>
  <c r="C17" i="11"/>
  <c r="D17" i="11"/>
  <c r="E17" i="11"/>
  <c r="F17" i="11"/>
  <c r="G17" i="11"/>
  <c r="H17" i="11"/>
  <c r="A18" i="11"/>
  <c r="B18" i="11"/>
  <c r="C18" i="11"/>
  <c r="D18" i="11"/>
  <c r="E18" i="11"/>
  <c r="F18" i="11"/>
  <c r="G18" i="11"/>
  <c r="H18" i="11"/>
  <c r="A19" i="11"/>
  <c r="B19" i="11"/>
  <c r="C19" i="11"/>
  <c r="D19" i="11"/>
  <c r="E19" i="11"/>
  <c r="F19" i="11"/>
  <c r="G19" i="11"/>
  <c r="H19" i="11"/>
  <c r="A20" i="11"/>
  <c r="B20" i="11"/>
  <c r="C20" i="11"/>
  <c r="D20" i="11"/>
  <c r="E20" i="11"/>
  <c r="F20" i="11"/>
  <c r="G20" i="11"/>
  <c r="H20" i="11"/>
  <c r="A21" i="11"/>
  <c r="B21" i="11"/>
  <c r="C21" i="11"/>
  <c r="D21" i="11"/>
  <c r="E21" i="11"/>
  <c r="F21" i="11"/>
  <c r="G21" i="11"/>
  <c r="H21" i="11"/>
  <c r="A22" i="11"/>
  <c r="B22" i="11"/>
  <c r="C22" i="11"/>
  <c r="D22" i="11"/>
  <c r="E22" i="11"/>
  <c r="F22" i="11"/>
  <c r="G22" i="11"/>
  <c r="H22" i="11"/>
  <c r="A23" i="11"/>
  <c r="B23" i="11"/>
  <c r="C23" i="11"/>
  <c r="D23" i="11"/>
  <c r="E23" i="11"/>
  <c r="F23" i="11"/>
  <c r="G23" i="11"/>
  <c r="H23" i="11"/>
  <c r="A24" i="11"/>
  <c r="B24" i="11"/>
  <c r="C24" i="11"/>
  <c r="D24" i="11"/>
  <c r="E24" i="11"/>
  <c r="F24" i="11"/>
  <c r="G24" i="11"/>
  <c r="H24" i="11"/>
  <c r="A25" i="11"/>
  <c r="B25" i="11"/>
  <c r="C25" i="11"/>
  <c r="D25" i="11"/>
  <c r="E25" i="11"/>
  <c r="F25" i="11"/>
  <c r="G25" i="11"/>
  <c r="H25" i="11"/>
  <c r="A26" i="11"/>
  <c r="B26" i="11"/>
  <c r="C26" i="11"/>
  <c r="D26" i="11"/>
  <c r="E26" i="11"/>
  <c r="F26" i="11"/>
  <c r="G26" i="11"/>
  <c r="H26" i="11"/>
  <c r="A27" i="11"/>
  <c r="B27" i="11"/>
  <c r="C27" i="11"/>
  <c r="D27" i="11"/>
  <c r="E27" i="11"/>
  <c r="F27" i="11"/>
  <c r="G27" i="11"/>
  <c r="H27" i="11"/>
  <c r="A28" i="11"/>
  <c r="B28" i="11"/>
  <c r="C28" i="11"/>
  <c r="D28" i="11"/>
  <c r="E28" i="11"/>
  <c r="F28" i="11"/>
  <c r="G28" i="11"/>
  <c r="H28" i="11"/>
  <c r="A29" i="11"/>
  <c r="B29" i="11"/>
  <c r="C29" i="11"/>
  <c r="D29" i="11"/>
  <c r="E29" i="11"/>
  <c r="F29" i="11"/>
  <c r="G29" i="11"/>
  <c r="H29" i="11"/>
  <c r="A30" i="11"/>
  <c r="B30" i="11"/>
  <c r="C30" i="11"/>
  <c r="D30" i="11"/>
  <c r="E30" i="11"/>
  <c r="F30" i="11"/>
  <c r="G30" i="11"/>
  <c r="H30" i="11"/>
  <c r="A31" i="11"/>
  <c r="B31" i="11"/>
  <c r="C31" i="11"/>
  <c r="D31" i="11"/>
  <c r="E31" i="11"/>
  <c r="F31" i="11"/>
  <c r="G31" i="11"/>
  <c r="H31" i="11"/>
  <c r="A32" i="11"/>
  <c r="B32" i="11"/>
  <c r="C32" i="11"/>
  <c r="D32" i="11"/>
  <c r="E32" i="11"/>
  <c r="F32" i="11"/>
  <c r="G32" i="11"/>
  <c r="H32" i="11"/>
  <c r="A33" i="11"/>
  <c r="B33" i="11"/>
  <c r="C33" i="11"/>
  <c r="D33" i="11"/>
  <c r="E33" i="11"/>
  <c r="F33" i="11"/>
  <c r="G33" i="11"/>
  <c r="H33" i="11"/>
  <c r="A34" i="11"/>
  <c r="B34" i="11"/>
  <c r="C34" i="11"/>
  <c r="D34" i="11"/>
  <c r="E34" i="11"/>
  <c r="F34" i="11"/>
  <c r="G34" i="11"/>
  <c r="H34" i="11"/>
  <c r="A35" i="11"/>
  <c r="B35" i="11"/>
  <c r="C35" i="11"/>
  <c r="D35" i="11"/>
  <c r="E35" i="11"/>
  <c r="F35" i="11"/>
  <c r="G35" i="11"/>
  <c r="H35" i="11"/>
  <c r="A36" i="11"/>
  <c r="B36" i="11"/>
  <c r="C36" i="11"/>
  <c r="D36" i="11"/>
  <c r="E36" i="11"/>
  <c r="F36" i="11"/>
  <c r="G36" i="11"/>
  <c r="H36" i="11"/>
  <c r="A37" i="11"/>
  <c r="B37" i="11"/>
  <c r="C37" i="11"/>
  <c r="D37" i="11"/>
  <c r="E37" i="11"/>
  <c r="F37" i="11"/>
  <c r="G37" i="11"/>
  <c r="H37" i="11"/>
  <c r="A38" i="11"/>
  <c r="B38" i="11"/>
  <c r="C38" i="11"/>
  <c r="D38" i="11"/>
  <c r="E38" i="11"/>
  <c r="F38" i="11"/>
  <c r="G38" i="11"/>
  <c r="H38" i="11"/>
  <c r="A39" i="11"/>
  <c r="B39" i="11"/>
  <c r="C39" i="11"/>
  <c r="D39" i="11"/>
  <c r="E39" i="11"/>
  <c r="F39" i="11"/>
  <c r="G39" i="11"/>
  <c r="H39" i="11"/>
  <c r="A40" i="11"/>
  <c r="B40" i="11"/>
  <c r="C40" i="11"/>
  <c r="D40" i="11"/>
  <c r="E40" i="11"/>
  <c r="F40" i="11"/>
  <c r="G40" i="11"/>
  <c r="H40" i="11"/>
  <c r="A41" i="11"/>
  <c r="B41" i="11"/>
  <c r="C41" i="11"/>
  <c r="D41" i="11"/>
  <c r="E41" i="11"/>
  <c r="F41" i="11"/>
  <c r="G41" i="11"/>
  <c r="H41" i="11"/>
  <c r="A42" i="11"/>
  <c r="B42" i="11"/>
  <c r="C42" i="11"/>
  <c r="D42" i="11"/>
  <c r="E42" i="11"/>
  <c r="F42" i="11"/>
  <c r="G42" i="11"/>
  <c r="H42" i="11"/>
  <c r="A43" i="11"/>
  <c r="B43" i="11"/>
  <c r="C43" i="11"/>
  <c r="D43" i="11"/>
  <c r="E43" i="11"/>
  <c r="F43" i="11"/>
  <c r="G43" i="11"/>
  <c r="H43" i="11"/>
  <c r="A44" i="11"/>
  <c r="B44" i="11"/>
  <c r="C44" i="11"/>
  <c r="D44" i="11"/>
  <c r="E44" i="11"/>
  <c r="F44" i="11"/>
  <c r="G44" i="11"/>
  <c r="H44" i="11"/>
  <c r="A45" i="11"/>
  <c r="B45" i="11"/>
  <c r="C45" i="11"/>
  <c r="D45" i="11"/>
  <c r="E45" i="11"/>
  <c r="F45" i="11"/>
  <c r="G45" i="11"/>
  <c r="H45" i="11"/>
  <c r="A46" i="11"/>
  <c r="B46" i="11"/>
  <c r="C46" i="11"/>
  <c r="D46" i="11"/>
  <c r="E46" i="11"/>
  <c r="F46" i="11"/>
  <c r="G46" i="11"/>
  <c r="H46" i="11"/>
  <c r="A47" i="11"/>
  <c r="B47" i="11"/>
  <c r="C47" i="11"/>
  <c r="D47" i="11"/>
  <c r="E47" i="11"/>
  <c r="F47" i="11"/>
  <c r="G47" i="11"/>
  <c r="H47" i="11"/>
  <c r="A48" i="11"/>
  <c r="B48" i="11"/>
  <c r="C48" i="11"/>
  <c r="D48" i="11"/>
  <c r="E48" i="11"/>
  <c r="F48" i="11"/>
  <c r="G48" i="11"/>
  <c r="H48" i="11"/>
  <c r="A49" i="11"/>
  <c r="B49" i="11"/>
  <c r="C49" i="11"/>
  <c r="D49" i="11"/>
  <c r="E49" i="11"/>
  <c r="F49" i="11"/>
  <c r="G49" i="11"/>
  <c r="H49" i="11"/>
  <c r="A50" i="11"/>
  <c r="B50" i="11"/>
  <c r="C50" i="11"/>
  <c r="D50" i="11"/>
  <c r="E50" i="11"/>
  <c r="F50" i="11"/>
  <c r="G50" i="11"/>
  <c r="H50" i="11"/>
  <c r="A51" i="11"/>
  <c r="B51" i="11"/>
  <c r="C51" i="11"/>
  <c r="D51" i="11"/>
  <c r="E51" i="11"/>
  <c r="F51" i="11"/>
  <c r="G51" i="11"/>
  <c r="H51" i="11"/>
  <c r="A52" i="11"/>
  <c r="B52" i="11"/>
  <c r="C52" i="11"/>
  <c r="D52" i="11"/>
  <c r="E52" i="11"/>
  <c r="F52" i="11"/>
  <c r="G52" i="11"/>
  <c r="H52" i="11"/>
  <c r="A53" i="11"/>
  <c r="B53" i="11"/>
  <c r="C53" i="11"/>
  <c r="D53" i="11"/>
  <c r="E53" i="11"/>
  <c r="F53" i="11"/>
  <c r="G53" i="11"/>
  <c r="H53" i="11"/>
  <c r="A54" i="11"/>
  <c r="B54" i="11"/>
  <c r="C54" i="11"/>
  <c r="D54" i="11"/>
  <c r="E54" i="11"/>
  <c r="F54" i="11"/>
  <c r="G54" i="11"/>
  <c r="H54" i="11"/>
  <c r="A55" i="11"/>
  <c r="B55" i="11"/>
  <c r="C55" i="11"/>
  <c r="D55" i="11"/>
  <c r="E55" i="11"/>
  <c r="F55" i="11"/>
  <c r="G55" i="11"/>
  <c r="H55" i="11"/>
  <c r="A56" i="11"/>
  <c r="B56" i="11"/>
  <c r="C56" i="11"/>
  <c r="D56" i="11"/>
  <c r="E56" i="11"/>
  <c r="F56" i="11"/>
  <c r="G56" i="11"/>
  <c r="H56" i="11"/>
  <c r="A57" i="11"/>
  <c r="B57" i="11"/>
  <c r="C57" i="11"/>
  <c r="D57" i="11"/>
  <c r="E57" i="11"/>
  <c r="F57" i="11"/>
  <c r="G57" i="11"/>
  <c r="H57" i="11"/>
  <c r="A58" i="11"/>
  <c r="B58" i="11"/>
  <c r="C58" i="11"/>
  <c r="D58" i="11"/>
  <c r="E58" i="11"/>
  <c r="F58" i="11"/>
  <c r="G58" i="11"/>
  <c r="H58" i="11"/>
  <c r="A59" i="11"/>
  <c r="B59" i="11"/>
  <c r="C59" i="11"/>
  <c r="D59" i="11"/>
  <c r="E59" i="11"/>
  <c r="F59" i="11"/>
  <c r="G59" i="11"/>
  <c r="H59" i="11"/>
  <c r="A60" i="11"/>
  <c r="B60" i="11"/>
  <c r="C60" i="11"/>
  <c r="D60" i="11"/>
  <c r="E60" i="11"/>
  <c r="F60" i="11"/>
  <c r="G60" i="11"/>
  <c r="H60" i="11"/>
  <c r="A61" i="11"/>
  <c r="B61" i="11"/>
  <c r="C61" i="11"/>
  <c r="D61" i="11"/>
  <c r="E61" i="11"/>
  <c r="F61" i="11"/>
  <c r="G61" i="11"/>
  <c r="H61" i="11"/>
  <c r="A62" i="11"/>
  <c r="B62" i="11"/>
  <c r="C62" i="11"/>
  <c r="D62" i="11"/>
  <c r="E62" i="11"/>
  <c r="F62" i="11"/>
  <c r="G62" i="11"/>
  <c r="H62" i="11"/>
  <c r="A63" i="11"/>
  <c r="B63" i="11"/>
  <c r="C63" i="11"/>
  <c r="D63" i="11"/>
  <c r="E63" i="11"/>
  <c r="F63" i="11"/>
  <c r="G63" i="11"/>
  <c r="H63" i="11"/>
  <c r="A64" i="11"/>
  <c r="B64" i="11"/>
  <c r="C64" i="11"/>
  <c r="D64" i="11"/>
  <c r="E64" i="11"/>
  <c r="F64" i="11"/>
  <c r="G64" i="11"/>
  <c r="H64" i="11"/>
  <c r="A65" i="11"/>
  <c r="B65" i="11"/>
  <c r="C65" i="11"/>
  <c r="D65" i="11"/>
  <c r="E65" i="11"/>
  <c r="F65" i="11"/>
  <c r="G65" i="11"/>
  <c r="H65" i="11"/>
  <c r="A66" i="11"/>
  <c r="B66" i="11"/>
  <c r="C66" i="11"/>
  <c r="D66" i="11"/>
  <c r="E66" i="11"/>
  <c r="F66" i="11"/>
  <c r="G66" i="11"/>
  <c r="H66" i="11"/>
  <c r="A67" i="11"/>
  <c r="B67" i="11"/>
  <c r="C67" i="11"/>
  <c r="D67" i="11"/>
  <c r="E67" i="11"/>
  <c r="F67" i="11"/>
  <c r="G67" i="11"/>
  <c r="H67" i="11"/>
  <c r="A68" i="11"/>
  <c r="B68" i="11"/>
  <c r="C68" i="11"/>
  <c r="D68" i="11"/>
  <c r="E68" i="11"/>
  <c r="F68" i="11"/>
  <c r="G68" i="11"/>
  <c r="H68" i="11"/>
  <c r="A69" i="11"/>
  <c r="B69" i="11"/>
  <c r="C69" i="11"/>
  <c r="D69" i="11"/>
  <c r="E69" i="11"/>
  <c r="F69" i="11"/>
  <c r="G69" i="11"/>
  <c r="H69" i="11"/>
  <c r="A70" i="11"/>
  <c r="B70" i="11"/>
  <c r="C70" i="11"/>
  <c r="D70" i="11"/>
  <c r="E70" i="11"/>
  <c r="F70" i="11"/>
  <c r="G70" i="11"/>
  <c r="H70" i="11"/>
  <c r="A71" i="11"/>
  <c r="B71" i="11"/>
  <c r="C71" i="11"/>
  <c r="D71" i="11"/>
  <c r="E71" i="11"/>
  <c r="F71" i="11"/>
  <c r="G71" i="11"/>
  <c r="H71" i="11"/>
  <c r="A72" i="11"/>
  <c r="B72" i="11"/>
  <c r="C72" i="11"/>
  <c r="D72" i="11"/>
  <c r="E72" i="11"/>
  <c r="F72" i="11"/>
  <c r="G72" i="11"/>
  <c r="H72" i="11"/>
  <c r="A73" i="11"/>
  <c r="B73" i="11"/>
  <c r="C73" i="11"/>
  <c r="D73" i="11"/>
  <c r="E73" i="11"/>
  <c r="F73" i="11"/>
  <c r="G73" i="11"/>
  <c r="H73" i="11"/>
  <c r="A74" i="11"/>
  <c r="B74" i="11"/>
  <c r="C74" i="11"/>
  <c r="D74" i="11"/>
  <c r="E74" i="11"/>
  <c r="F74" i="11"/>
  <c r="G74" i="11"/>
  <c r="H74" i="11"/>
  <c r="A75" i="11"/>
  <c r="B75" i="11"/>
  <c r="C75" i="11"/>
  <c r="D75" i="11"/>
  <c r="E75" i="11"/>
  <c r="F75" i="11"/>
  <c r="G75" i="11"/>
  <c r="H75" i="11"/>
  <c r="A76" i="11"/>
  <c r="B76" i="11"/>
  <c r="C76" i="11"/>
  <c r="D76" i="11"/>
  <c r="E76" i="11"/>
  <c r="F76" i="11"/>
  <c r="G76" i="11"/>
  <c r="H76" i="11"/>
  <c r="A77" i="11"/>
  <c r="B77" i="11"/>
  <c r="C77" i="11"/>
  <c r="D77" i="11"/>
  <c r="E77" i="11"/>
  <c r="F77" i="11"/>
  <c r="G77" i="11"/>
  <c r="H77" i="11"/>
  <c r="A78" i="11"/>
  <c r="B78" i="11"/>
  <c r="C78" i="11"/>
  <c r="D78" i="11"/>
  <c r="E78" i="11"/>
  <c r="F78" i="11"/>
  <c r="G78" i="11"/>
  <c r="H78" i="11"/>
  <c r="A79" i="11"/>
  <c r="B79" i="11"/>
  <c r="C79" i="11"/>
  <c r="D79" i="11"/>
  <c r="E79" i="11"/>
  <c r="F79" i="11"/>
  <c r="G79" i="11"/>
  <c r="H79" i="11"/>
  <c r="A80" i="11"/>
  <c r="B80" i="11"/>
  <c r="C80" i="11"/>
  <c r="D80" i="11"/>
  <c r="E80" i="11"/>
  <c r="F80" i="11"/>
  <c r="G80" i="11"/>
  <c r="H80" i="11"/>
  <c r="A81" i="11"/>
  <c r="B81" i="11"/>
  <c r="C81" i="11"/>
  <c r="D81" i="11"/>
  <c r="E81" i="11"/>
  <c r="F81" i="11"/>
  <c r="G81" i="11"/>
  <c r="H81" i="11"/>
  <c r="A82" i="11"/>
  <c r="B82" i="11"/>
  <c r="C82" i="11"/>
  <c r="D82" i="11"/>
  <c r="E82" i="11"/>
  <c r="F82" i="11"/>
  <c r="G82" i="11"/>
  <c r="H82" i="11"/>
  <c r="A83" i="11"/>
  <c r="B83" i="11"/>
  <c r="C83" i="11"/>
  <c r="D83" i="11"/>
  <c r="E83" i="11"/>
  <c r="F83" i="11"/>
  <c r="G83" i="11"/>
  <c r="H83" i="11"/>
  <c r="A84" i="11"/>
  <c r="B84" i="11"/>
  <c r="C84" i="11"/>
  <c r="D84" i="11"/>
  <c r="E84" i="11"/>
  <c r="F84" i="11"/>
  <c r="G84" i="11"/>
  <c r="H84" i="11"/>
  <c r="A85" i="11"/>
  <c r="B85" i="11"/>
  <c r="C85" i="11"/>
  <c r="D85" i="11"/>
  <c r="E85" i="11"/>
  <c r="F85" i="11"/>
  <c r="G85" i="11"/>
  <c r="H85" i="11"/>
  <c r="A86" i="11"/>
  <c r="B86" i="11"/>
  <c r="C86" i="11"/>
  <c r="D86" i="11"/>
  <c r="E86" i="11"/>
  <c r="F86" i="11"/>
  <c r="G86" i="11"/>
  <c r="H86" i="11"/>
  <c r="A87" i="11"/>
  <c r="B87" i="11"/>
  <c r="C87" i="11"/>
  <c r="D87" i="11"/>
  <c r="E87" i="11"/>
  <c r="F87" i="11"/>
  <c r="G87" i="11"/>
  <c r="H87" i="11"/>
  <c r="A88" i="11"/>
  <c r="B88" i="11"/>
  <c r="C88" i="11"/>
  <c r="D88" i="11"/>
  <c r="E88" i="11"/>
  <c r="F88" i="11"/>
  <c r="G88" i="11"/>
  <c r="H88" i="11"/>
  <c r="A89" i="11"/>
  <c r="B89" i="11"/>
  <c r="C89" i="11"/>
  <c r="D89" i="11"/>
  <c r="E89" i="11"/>
  <c r="F89" i="11"/>
  <c r="G89" i="11"/>
  <c r="H89" i="11"/>
  <c r="A90" i="11"/>
  <c r="B90" i="11"/>
  <c r="C90" i="11"/>
  <c r="D90" i="11"/>
  <c r="E90" i="11"/>
  <c r="F90" i="11"/>
  <c r="G90" i="11"/>
  <c r="H90" i="11"/>
  <c r="A91" i="11"/>
  <c r="B91" i="11"/>
  <c r="C91" i="11"/>
  <c r="D91" i="11"/>
  <c r="E91" i="11"/>
  <c r="F91" i="11"/>
  <c r="G91" i="11"/>
  <c r="H91" i="11"/>
  <c r="A92" i="11"/>
  <c r="B92" i="11"/>
  <c r="C92" i="11"/>
  <c r="D92" i="11"/>
  <c r="E92" i="11"/>
  <c r="F92" i="11"/>
  <c r="G92" i="11"/>
  <c r="H92" i="11"/>
  <c r="A93" i="11"/>
  <c r="B93" i="11"/>
  <c r="C93" i="11"/>
  <c r="D93" i="11"/>
  <c r="E93" i="11"/>
  <c r="F93" i="11"/>
  <c r="G93" i="11"/>
  <c r="H93" i="11"/>
  <c r="A94" i="11"/>
  <c r="B94" i="11"/>
  <c r="C94" i="11"/>
  <c r="D94" i="11"/>
  <c r="E94" i="11"/>
  <c r="F94" i="11"/>
  <c r="G94" i="11"/>
  <c r="H94" i="11"/>
  <c r="A95" i="11"/>
  <c r="B95" i="11"/>
  <c r="C95" i="11"/>
  <c r="D95" i="11"/>
  <c r="E95" i="11"/>
  <c r="F95" i="11"/>
  <c r="G95" i="11"/>
  <c r="H95" i="11"/>
  <c r="A96" i="11"/>
  <c r="B96" i="11"/>
  <c r="C96" i="11"/>
  <c r="D96" i="11"/>
  <c r="E96" i="11"/>
  <c r="F96" i="11"/>
  <c r="G96" i="11"/>
  <c r="H96" i="11"/>
  <c r="A97" i="11"/>
  <c r="B97" i="11"/>
  <c r="C97" i="11"/>
  <c r="D97" i="11"/>
  <c r="E97" i="11"/>
  <c r="F97" i="11"/>
  <c r="G97" i="11"/>
  <c r="H97" i="11"/>
  <c r="A98" i="11"/>
  <c r="B98" i="11"/>
  <c r="C98" i="11"/>
  <c r="D98" i="11"/>
  <c r="E98" i="11"/>
  <c r="F98" i="11"/>
  <c r="G98" i="11"/>
  <c r="H98" i="11"/>
  <c r="A99" i="11"/>
  <c r="B99" i="11"/>
  <c r="C99" i="11"/>
  <c r="D99" i="11"/>
  <c r="E99" i="11"/>
  <c r="F99" i="11"/>
  <c r="G99" i="11"/>
  <c r="H99" i="11"/>
  <c r="A100" i="11"/>
  <c r="B100" i="11"/>
  <c r="C100" i="11"/>
  <c r="D100" i="11"/>
  <c r="E100" i="11"/>
  <c r="F100" i="11"/>
  <c r="G100" i="11"/>
  <c r="H100" i="11"/>
  <c r="A101" i="11"/>
  <c r="B101" i="11"/>
  <c r="C101" i="11"/>
  <c r="D101" i="11"/>
  <c r="E101" i="11"/>
  <c r="F101" i="11"/>
  <c r="G101" i="11"/>
  <c r="H101" i="11"/>
  <c r="E2" i="11"/>
  <c r="D2" i="11"/>
  <c r="F2" i="11"/>
  <c r="G2" i="11"/>
  <c r="H2" i="11"/>
  <c r="C2" i="11"/>
  <c r="B2" i="11"/>
  <c r="A2" i="11"/>
  <c r="A3" i="9"/>
  <c r="B3" i="9"/>
  <c r="C3" i="9"/>
  <c r="D3" i="9"/>
  <c r="F3" i="9"/>
  <c r="G3" i="9"/>
  <c r="L3" i="9"/>
  <c r="A4" i="9"/>
  <c r="B4" i="9"/>
  <c r="C4" i="9"/>
  <c r="D4" i="9"/>
  <c r="F4" i="9"/>
  <c r="G4" i="9"/>
  <c r="L4" i="9"/>
  <c r="A5" i="9"/>
  <c r="B5" i="9"/>
  <c r="C5" i="9"/>
  <c r="D5" i="9"/>
  <c r="F5" i="9"/>
  <c r="G5" i="9"/>
  <c r="L5" i="9"/>
  <c r="A6" i="9"/>
  <c r="B6" i="9"/>
  <c r="C6" i="9"/>
  <c r="D6" i="9"/>
  <c r="F6" i="9"/>
  <c r="G6" i="9"/>
  <c r="L6" i="9"/>
  <c r="A7" i="9"/>
  <c r="B7" i="9"/>
  <c r="C7" i="9"/>
  <c r="D7" i="9"/>
  <c r="F7" i="9"/>
  <c r="G7" i="9"/>
  <c r="L7" i="9"/>
  <c r="A8" i="9"/>
  <c r="B8" i="9"/>
  <c r="C8" i="9"/>
  <c r="D8" i="9"/>
  <c r="F8" i="9"/>
  <c r="G8" i="9"/>
  <c r="L8" i="9"/>
  <c r="A9" i="9"/>
  <c r="B9" i="9"/>
  <c r="C9" i="9"/>
  <c r="D9" i="9"/>
  <c r="F9" i="9"/>
  <c r="G9" i="9"/>
  <c r="L9" i="9"/>
  <c r="A10" i="9"/>
  <c r="B10" i="9"/>
  <c r="C10" i="9"/>
  <c r="D10" i="9"/>
  <c r="F10" i="9"/>
  <c r="G10" i="9"/>
  <c r="L10" i="9"/>
  <c r="A11" i="9"/>
  <c r="B11" i="9"/>
  <c r="C11" i="9"/>
  <c r="D11" i="9"/>
  <c r="F11" i="9"/>
  <c r="G11" i="9"/>
  <c r="L11" i="9"/>
  <c r="A12" i="9"/>
  <c r="B12" i="9"/>
  <c r="C12" i="9"/>
  <c r="D12" i="9"/>
  <c r="F12" i="9"/>
  <c r="G12" i="9"/>
  <c r="L12" i="9"/>
  <c r="A13" i="9"/>
  <c r="B13" i="9"/>
  <c r="C13" i="9"/>
  <c r="D13" i="9"/>
  <c r="F13" i="9"/>
  <c r="G13" i="9"/>
  <c r="L13" i="9"/>
  <c r="A14" i="9"/>
  <c r="B14" i="9"/>
  <c r="C14" i="9"/>
  <c r="D14" i="9"/>
  <c r="F14" i="9"/>
  <c r="G14" i="9"/>
  <c r="L14" i="9"/>
  <c r="A15" i="9"/>
  <c r="B15" i="9"/>
  <c r="C15" i="9"/>
  <c r="D15" i="9"/>
  <c r="F15" i="9"/>
  <c r="G15" i="9"/>
  <c r="L15" i="9"/>
  <c r="A16" i="9"/>
  <c r="B16" i="9"/>
  <c r="C16" i="9"/>
  <c r="D16" i="9"/>
  <c r="F16" i="9"/>
  <c r="G16" i="9"/>
  <c r="L16" i="9"/>
  <c r="A17" i="9"/>
  <c r="B17" i="9"/>
  <c r="C17" i="9"/>
  <c r="D17" i="9"/>
  <c r="F17" i="9"/>
  <c r="G17" i="9"/>
  <c r="L17" i="9"/>
  <c r="A18" i="9"/>
  <c r="B18" i="9"/>
  <c r="C18" i="9"/>
  <c r="D18" i="9"/>
  <c r="F18" i="9"/>
  <c r="G18" i="9"/>
  <c r="L18" i="9"/>
  <c r="A19" i="9"/>
  <c r="B19" i="9"/>
  <c r="C19" i="9"/>
  <c r="D19" i="9"/>
  <c r="F19" i="9"/>
  <c r="G19" i="9"/>
  <c r="L19" i="9"/>
  <c r="A20" i="9"/>
  <c r="B20" i="9"/>
  <c r="C20" i="9"/>
  <c r="D20" i="9"/>
  <c r="F20" i="9"/>
  <c r="G20" i="9"/>
  <c r="L20" i="9"/>
  <c r="A21" i="9"/>
  <c r="B21" i="9"/>
  <c r="C21" i="9"/>
  <c r="D21" i="9"/>
  <c r="F21" i="9"/>
  <c r="G21" i="9"/>
  <c r="L21" i="9"/>
  <c r="A22" i="9"/>
  <c r="B22" i="9"/>
  <c r="C22" i="9"/>
  <c r="D22" i="9"/>
  <c r="F22" i="9"/>
  <c r="G22" i="9"/>
  <c r="L22" i="9"/>
  <c r="A23" i="9"/>
  <c r="B23" i="9"/>
  <c r="C23" i="9"/>
  <c r="D23" i="9"/>
  <c r="F23" i="9"/>
  <c r="G23" i="9"/>
  <c r="L23" i="9"/>
  <c r="A24" i="9"/>
  <c r="B24" i="9"/>
  <c r="C24" i="9"/>
  <c r="D24" i="9"/>
  <c r="F24" i="9"/>
  <c r="G24" i="9"/>
  <c r="L24" i="9"/>
  <c r="A25" i="9"/>
  <c r="B25" i="9"/>
  <c r="C25" i="9"/>
  <c r="D25" i="9"/>
  <c r="F25" i="9"/>
  <c r="G25" i="9"/>
  <c r="L25" i="9"/>
  <c r="A26" i="9"/>
  <c r="B26" i="9"/>
  <c r="C26" i="9"/>
  <c r="D26" i="9"/>
  <c r="F26" i="9"/>
  <c r="G26" i="9"/>
  <c r="L26" i="9"/>
  <c r="A27" i="9"/>
  <c r="B27" i="9"/>
  <c r="C27" i="9"/>
  <c r="D27" i="9"/>
  <c r="F27" i="9"/>
  <c r="G27" i="9"/>
  <c r="L27" i="9"/>
  <c r="A28" i="9"/>
  <c r="B28" i="9"/>
  <c r="C28" i="9"/>
  <c r="D28" i="9"/>
  <c r="F28" i="9"/>
  <c r="G28" i="9"/>
  <c r="L28" i="9"/>
  <c r="A29" i="9"/>
  <c r="B29" i="9"/>
  <c r="C29" i="9"/>
  <c r="D29" i="9"/>
  <c r="F29" i="9"/>
  <c r="G29" i="9"/>
  <c r="L29" i="9"/>
  <c r="A30" i="9"/>
  <c r="B30" i="9"/>
  <c r="C30" i="9"/>
  <c r="D30" i="9"/>
  <c r="F30" i="9"/>
  <c r="G30" i="9"/>
  <c r="L30" i="9"/>
  <c r="A31" i="9"/>
  <c r="B31" i="9"/>
  <c r="C31" i="9"/>
  <c r="D31" i="9"/>
  <c r="F31" i="9"/>
  <c r="G31" i="9"/>
  <c r="L31" i="9"/>
  <c r="A32" i="9"/>
  <c r="B32" i="9"/>
  <c r="C32" i="9"/>
  <c r="D32" i="9"/>
  <c r="F32" i="9"/>
  <c r="G32" i="9"/>
  <c r="L32" i="9"/>
  <c r="A33" i="9"/>
  <c r="B33" i="9"/>
  <c r="C33" i="9"/>
  <c r="D33" i="9"/>
  <c r="F33" i="9"/>
  <c r="G33" i="9"/>
  <c r="L33" i="9"/>
  <c r="A34" i="9"/>
  <c r="B34" i="9"/>
  <c r="C34" i="9"/>
  <c r="D34" i="9"/>
  <c r="F34" i="9"/>
  <c r="G34" i="9"/>
  <c r="L34" i="9"/>
  <c r="A35" i="9"/>
  <c r="B35" i="9"/>
  <c r="C35" i="9"/>
  <c r="D35" i="9"/>
  <c r="F35" i="9"/>
  <c r="G35" i="9"/>
  <c r="L35" i="9"/>
  <c r="A36" i="9"/>
  <c r="B36" i="9"/>
  <c r="C36" i="9"/>
  <c r="D36" i="9"/>
  <c r="F36" i="9"/>
  <c r="G36" i="9"/>
  <c r="L36" i="9"/>
  <c r="A37" i="9"/>
  <c r="B37" i="9"/>
  <c r="C37" i="9"/>
  <c r="D37" i="9"/>
  <c r="F37" i="9"/>
  <c r="G37" i="9"/>
  <c r="L37" i="9"/>
  <c r="A38" i="9"/>
  <c r="B38" i="9"/>
  <c r="C38" i="9"/>
  <c r="D38" i="9"/>
  <c r="F38" i="9"/>
  <c r="G38" i="9"/>
  <c r="L38" i="9"/>
  <c r="A39" i="9"/>
  <c r="B39" i="9"/>
  <c r="C39" i="9"/>
  <c r="D39" i="9"/>
  <c r="F39" i="9"/>
  <c r="G39" i="9"/>
  <c r="L39" i="9"/>
  <c r="A40" i="9"/>
  <c r="B40" i="9"/>
  <c r="C40" i="9"/>
  <c r="D40" i="9"/>
  <c r="F40" i="9"/>
  <c r="G40" i="9"/>
  <c r="L40" i="9"/>
  <c r="A41" i="9"/>
  <c r="B41" i="9"/>
  <c r="C41" i="9"/>
  <c r="D41" i="9"/>
  <c r="F41" i="9"/>
  <c r="G41" i="9"/>
  <c r="L41" i="9"/>
  <c r="A42" i="9"/>
  <c r="B42" i="9"/>
  <c r="C42" i="9"/>
  <c r="D42" i="9"/>
  <c r="F42" i="9"/>
  <c r="G42" i="9"/>
  <c r="L42" i="9"/>
  <c r="A43" i="9"/>
  <c r="B43" i="9"/>
  <c r="C43" i="9"/>
  <c r="D43" i="9"/>
  <c r="F43" i="9"/>
  <c r="G43" i="9"/>
  <c r="L43" i="9"/>
  <c r="A44" i="9"/>
  <c r="B44" i="9"/>
  <c r="C44" i="9"/>
  <c r="D44" i="9"/>
  <c r="F44" i="9"/>
  <c r="G44" i="9"/>
  <c r="L44" i="9"/>
  <c r="A45" i="9"/>
  <c r="B45" i="9"/>
  <c r="C45" i="9"/>
  <c r="D45" i="9"/>
  <c r="F45" i="9"/>
  <c r="G45" i="9"/>
  <c r="L45" i="9"/>
  <c r="A46" i="9"/>
  <c r="B46" i="9"/>
  <c r="C46" i="9"/>
  <c r="D46" i="9"/>
  <c r="F46" i="9"/>
  <c r="G46" i="9"/>
  <c r="L46" i="9"/>
  <c r="A47" i="9"/>
  <c r="B47" i="9"/>
  <c r="C47" i="9"/>
  <c r="D47" i="9"/>
  <c r="F47" i="9"/>
  <c r="G47" i="9"/>
  <c r="L47" i="9"/>
  <c r="A48" i="9"/>
  <c r="B48" i="9"/>
  <c r="C48" i="9"/>
  <c r="D48" i="9"/>
  <c r="F48" i="9"/>
  <c r="G48" i="9"/>
  <c r="L48" i="9"/>
  <c r="A49" i="9"/>
  <c r="B49" i="9"/>
  <c r="C49" i="9"/>
  <c r="D49" i="9"/>
  <c r="F49" i="9"/>
  <c r="G49" i="9"/>
  <c r="L49" i="9"/>
  <c r="A50" i="9"/>
  <c r="B50" i="9"/>
  <c r="C50" i="9"/>
  <c r="D50" i="9"/>
  <c r="F50" i="9"/>
  <c r="G50" i="9"/>
  <c r="L50" i="9"/>
  <c r="A51" i="9"/>
  <c r="B51" i="9"/>
  <c r="C51" i="9"/>
  <c r="D51" i="9"/>
  <c r="F51" i="9"/>
  <c r="G51" i="9"/>
  <c r="L51" i="9"/>
  <c r="A52" i="9"/>
  <c r="B52" i="9"/>
  <c r="C52" i="9"/>
  <c r="D52" i="9"/>
  <c r="F52" i="9"/>
  <c r="G52" i="9"/>
  <c r="L52" i="9"/>
  <c r="A53" i="9"/>
  <c r="B53" i="9"/>
  <c r="C53" i="9"/>
  <c r="D53" i="9"/>
  <c r="F53" i="9"/>
  <c r="G53" i="9"/>
  <c r="L53" i="9"/>
  <c r="A54" i="9"/>
  <c r="B54" i="9"/>
  <c r="C54" i="9"/>
  <c r="D54" i="9"/>
  <c r="F54" i="9"/>
  <c r="G54" i="9"/>
  <c r="L54" i="9"/>
  <c r="A55" i="9"/>
  <c r="B55" i="9"/>
  <c r="C55" i="9"/>
  <c r="D55" i="9"/>
  <c r="F55" i="9"/>
  <c r="G55" i="9"/>
  <c r="L55" i="9"/>
  <c r="A56" i="9"/>
  <c r="B56" i="9"/>
  <c r="C56" i="9"/>
  <c r="D56" i="9"/>
  <c r="F56" i="9"/>
  <c r="G56" i="9"/>
  <c r="L56" i="9"/>
  <c r="A57" i="9"/>
  <c r="B57" i="9"/>
  <c r="C57" i="9"/>
  <c r="D57" i="9"/>
  <c r="F57" i="9"/>
  <c r="G57" i="9"/>
  <c r="L57" i="9"/>
  <c r="A58" i="9"/>
  <c r="B58" i="9"/>
  <c r="C58" i="9"/>
  <c r="D58" i="9"/>
  <c r="F58" i="9"/>
  <c r="G58" i="9"/>
  <c r="L58" i="9"/>
  <c r="A59" i="9"/>
  <c r="B59" i="9"/>
  <c r="C59" i="9"/>
  <c r="D59" i="9"/>
  <c r="F59" i="9"/>
  <c r="G59" i="9"/>
  <c r="L59" i="9"/>
  <c r="A60" i="9"/>
  <c r="B60" i="9"/>
  <c r="C60" i="9"/>
  <c r="D60" i="9"/>
  <c r="F60" i="9"/>
  <c r="G60" i="9"/>
  <c r="L60" i="9"/>
  <c r="A61" i="9"/>
  <c r="B61" i="9"/>
  <c r="C61" i="9"/>
  <c r="D61" i="9"/>
  <c r="F61" i="9"/>
  <c r="G61" i="9"/>
  <c r="L61" i="9"/>
  <c r="A62" i="9"/>
  <c r="B62" i="9"/>
  <c r="C62" i="9"/>
  <c r="D62" i="9"/>
  <c r="F62" i="9"/>
  <c r="G62" i="9"/>
  <c r="L62" i="9"/>
  <c r="A63" i="9"/>
  <c r="B63" i="9"/>
  <c r="C63" i="9"/>
  <c r="D63" i="9"/>
  <c r="F63" i="9"/>
  <c r="G63" i="9"/>
  <c r="L63" i="9"/>
  <c r="A64" i="9"/>
  <c r="B64" i="9"/>
  <c r="C64" i="9"/>
  <c r="D64" i="9"/>
  <c r="F64" i="9"/>
  <c r="G64" i="9"/>
  <c r="L64" i="9"/>
  <c r="A65" i="9"/>
  <c r="B65" i="9"/>
  <c r="C65" i="9"/>
  <c r="D65" i="9"/>
  <c r="F65" i="9"/>
  <c r="G65" i="9"/>
  <c r="L65" i="9"/>
  <c r="A66" i="9"/>
  <c r="B66" i="9"/>
  <c r="C66" i="9"/>
  <c r="D66" i="9"/>
  <c r="F66" i="9"/>
  <c r="G66" i="9"/>
  <c r="L66" i="9"/>
  <c r="A67" i="9"/>
  <c r="B67" i="9"/>
  <c r="C67" i="9"/>
  <c r="D67" i="9"/>
  <c r="F67" i="9"/>
  <c r="G67" i="9"/>
  <c r="L67" i="9"/>
  <c r="A68" i="9"/>
  <c r="B68" i="9"/>
  <c r="C68" i="9"/>
  <c r="D68" i="9"/>
  <c r="F68" i="9"/>
  <c r="G68" i="9"/>
  <c r="L68" i="9"/>
  <c r="A69" i="9"/>
  <c r="B69" i="9"/>
  <c r="C69" i="9"/>
  <c r="D69" i="9"/>
  <c r="F69" i="9"/>
  <c r="G69" i="9"/>
  <c r="L69" i="9"/>
  <c r="A70" i="9"/>
  <c r="B70" i="9"/>
  <c r="C70" i="9"/>
  <c r="D70" i="9"/>
  <c r="F70" i="9"/>
  <c r="G70" i="9"/>
  <c r="L70" i="9"/>
  <c r="A71" i="9"/>
  <c r="B71" i="9"/>
  <c r="C71" i="9"/>
  <c r="D71" i="9"/>
  <c r="F71" i="9"/>
  <c r="G71" i="9"/>
  <c r="L71" i="9"/>
  <c r="A72" i="9"/>
  <c r="B72" i="9"/>
  <c r="C72" i="9"/>
  <c r="D72" i="9"/>
  <c r="F72" i="9"/>
  <c r="G72" i="9"/>
  <c r="L72" i="9"/>
  <c r="A73" i="9"/>
  <c r="B73" i="9"/>
  <c r="C73" i="9"/>
  <c r="D73" i="9"/>
  <c r="F73" i="9"/>
  <c r="G73" i="9"/>
  <c r="L73" i="9"/>
  <c r="A74" i="9"/>
  <c r="B74" i="9"/>
  <c r="C74" i="9"/>
  <c r="D74" i="9"/>
  <c r="F74" i="9"/>
  <c r="G74" i="9"/>
  <c r="L74" i="9"/>
  <c r="A75" i="9"/>
  <c r="B75" i="9"/>
  <c r="C75" i="9"/>
  <c r="D75" i="9"/>
  <c r="F75" i="9"/>
  <c r="G75" i="9"/>
  <c r="L75" i="9"/>
  <c r="A76" i="9"/>
  <c r="B76" i="9"/>
  <c r="C76" i="9"/>
  <c r="D76" i="9"/>
  <c r="F76" i="9"/>
  <c r="G76" i="9"/>
  <c r="L76" i="9"/>
  <c r="A77" i="9"/>
  <c r="B77" i="9"/>
  <c r="C77" i="9"/>
  <c r="D77" i="9"/>
  <c r="F77" i="9"/>
  <c r="G77" i="9"/>
  <c r="L77" i="9"/>
  <c r="A78" i="9"/>
  <c r="B78" i="9"/>
  <c r="C78" i="9"/>
  <c r="D78" i="9"/>
  <c r="F78" i="9"/>
  <c r="G78" i="9"/>
  <c r="L78" i="9"/>
  <c r="A79" i="9"/>
  <c r="B79" i="9"/>
  <c r="C79" i="9"/>
  <c r="D79" i="9"/>
  <c r="F79" i="9"/>
  <c r="G79" i="9"/>
  <c r="L79" i="9"/>
  <c r="A80" i="9"/>
  <c r="B80" i="9"/>
  <c r="C80" i="9"/>
  <c r="D80" i="9"/>
  <c r="F80" i="9"/>
  <c r="G80" i="9"/>
  <c r="L80" i="9"/>
  <c r="A81" i="9"/>
  <c r="B81" i="9"/>
  <c r="C81" i="9"/>
  <c r="D81" i="9"/>
  <c r="F81" i="9"/>
  <c r="G81" i="9"/>
  <c r="L81" i="9"/>
  <c r="A82" i="9"/>
  <c r="B82" i="9"/>
  <c r="C82" i="9"/>
  <c r="D82" i="9"/>
  <c r="F82" i="9"/>
  <c r="G82" i="9"/>
  <c r="L82" i="9"/>
  <c r="A83" i="9"/>
  <c r="B83" i="9"/>
  <c r="C83" i="9"/>
  <c r="D83" i="9"/>
  <c r="F83" i="9"/>
  <c r="G83" i="9"/>
  <c r="L83" i="9"/>
  <c r="A84" i="9"/>
  <c r="B84" i="9"/>
  <c r="C84" i="9"/>
  <c r="D84" i="9"/>
  <c r="F84" i="9"/>
  <c r="G84" i="9"/>
  <c r="L84" i="9"/>
  <c r="A85" i="9"/>
  <c r="B85" i="9"/>
  <c r="C85" i="9"/>
  <c r="D85" i="9"/>
  <c r="F85" i="9"/>
  <c r="G85" i="9"/>
  <c r="L85" i="9"/>
  <c r="A86" i="9"/>
  <c r="B86" i="9"/>
  <c r="C86" i="9"/>
  <c r="D86" i="9"/>
  <c r="F86" i="9"/>
  <c r="G86" i="9"/>
  <c r="L86" i="9"/>
  <c r="A87" i="9"/>
  <c r="B87" i="9"/>
  <c r="C87" i="9"/>
  <c r="D87" i="9"/>
  <c r="F87" i="9"/>
  <c r="G87" i="9"/>
  <c r="L87" i="9"/>
  <c r="A88" i="9"/>
  <c r="B88" i="9"/>
  <c r="C88" i="9"/>
  <c r="D88" i="9"/>
  <c r="F88" i="9"/>
  <c r="G88" i="9"/>
  <c r="L88" i="9"/>
  <c r="A89" i="9"/>
  <c r="B89" i="9"/>
  <c r="C89" i="9"/>
  <c r="D89" i="9"/>
  <c r="F89" i="9"/>
  <c r="G89" i="9"/>
  <c r="L89" i="9"/>
  <c r="A90" i="9"/>
  <c r="B90" i="9"/>
  <c r="C90" i="9"/>
  <c r="D90" i="9"/>
  <c r="F90" i="9"/>
  <c r="G90" i="9"/>
  <c r="L90" i="9"/>
  <c r="A91" i="9"/>
  <c r="B91" i="9"/>
  <c r="C91" i="9"/>
  <c r="D91" i="9"/>
  <c r="F91" i="9"/>
  <c r="G91" i="9"/>
  <c r="L91" i="9"/>
  <c r="A92" i="9"/>
  <c r="B92" i="9"/>
  <c r="C92" i="9"/>
  <c r="D92" i="9"/>
  <c r="F92" i="9"/>
  <c r="G92" i="9"/>
  <c r="L92" i="9"/>
  <c r="A93" i="9"/>
  <c r="B93" i="9"/>
  <c r="C93" i="9"/>
  <c r="D93" i="9"/>
  <c r="F93" i="9"/>
  <c r="G93" i="9"/>
  <c r="L93" i="9"/>
  <c r="A94" i="9"/>
  <c r="B94" i="9"/>
  <c r="C94" i="9"/>
  <c r="D94" i="9"/>
  <c r="F94" i="9"/>
  <c r="G94" i="9"/>
  <c r="L94" i="9"/>
  <c r="A95" i="9"/>
  <c r="B95" i="9"/>
  <c r="C95" i="9"/>
  <c r="D95" i="9"/>
  <c r="F95" i="9"/>
  <c r="G95" i="9"/>
  <c r="L95" i="9"/>
  <c r="A96" i="9"/>
  <c r="B96" i="9"/>
  <c r="C96" i="9"/>
  <c r="D96" i="9"/>
  <c r="F96" i="9"/>
  <c r="G96" i="9"/>
  <c r="L96" i="9"/>
  <c r="A97" i="9"/>
  <c r="B97" i="9"/>
  <c r="C97" i="9"/>
  <c r="D97" i="9"/>
  <c r="F97" i="9"/>
  <c r="G97" i="9"/>
  <c r="L97" i="9"/>
  <c r="A98" i="9"/>
  <c r="B98" i="9"/>
  <c r="C98" i="9"/>
  <c r="D98" i="9"/>
  <c r="F98" i="9"/>
  <c r="G98" i="9"/>
  <c r="L98" i="9"/>
  <c r="A99" i="9"/>
  <c r="B99" i="9"/>
  <c r="C99" i="9"/>
  <c r="D99" i="9"/>
  <c r="F99" i="9"/>
  <c r="G99" i="9"/>
  <c r="L99" i="9"/>
  <c r="A100" i="9"/>
  <c r="B100" i="9"/>
  <c r="C100" i="9"/>
  <c r="D100" i="9"/>
  <c r="F100" i="9"/>
  <c r="G100" i="9"/>
  <c r="L100" i="9"/>
  <c r="A101" i="9"/>
  <c r="B101" i="9"/>
  <c r="C101" i="9"/>
  <c r="D101" i="9"/>
  <c r="F101" i="9"/>
  <c r="G101" i="9"/>
  <c r="L101" i="9"/>
  <c r="G2" i="9"/>
  <c r="F2" i="9"/>
  <c r="C2" i="9"/>
  <c r="D2" i="9"/>
  <c r="B2" i="9"/>
  <c r="A2" i="9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" i="10"/>
  <c r="E26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<sst xmlns="http://schemas.openxmlformats.org/spreadsheetml/2006/main" count="226" uniqueCount="94">
  <si>
    <t>Happiness Planet ユーザー登録フォーマット</t>
    <rPh sb="21" eb="23">
      <t>トウロク</t>
    </rPh>
    <phoneticPr fontId="3"/>
  </si>
  <si>
    <t>*は必須入力</t>
    <rPh sb="2" eb="4">
      <t>ヒッス</t>
    </rPh>
    <rPh sb="4" eb="6">
      <t>ニュウリョク</t>
    </rPh>
    <phoneticPr fontId="3"/>
  </si>
  <si>
    <t>会社名*</t>
    <rPh sb="0" eb="2">
      <t>カイシャ</t>
    </rPh>
    <rPh sb="2" eb="3">
      <t>メイ</t>
    </rPh>
    <phoneticPr fontId="3"/>
  </si>
  <si>
    <t>20文字以内で記入ください。</t>
    <phoneticPr fontId="3"/>
  </si>
  <si>
    <t>チーム*</t>
    <phoneticPr fontId="3"/>
  </si>
  <si>
    <t>チームは集計単位です。アンケートやランキングを集計する際に使用します。</t>
    <rPh sb="4" eb="6">
      <t>シュウケイ</t>
    </rPh>
    <rPh sb="6" eb="8">
      <t>タンイ</t>
    </rPh>
    <rPh sb="23" eb="25">
      <t>シュウケイ</t>
    </rPh>
    <rPh sb="27" eb="28">
      <t>サイ</t>
    </rPh>
    <rPh sb="29" eb="31">
      <t>シヨウ</t>
    </rPh>
    <phoneticPr fontId="3"/>
  </si>
  <si>
    <t>組織</t>
    <rPh sb="0" eb="2">
      <t>ソシキ</t>
    </rPh>
    <phoneticPr fontId="3"/>
  </si>
  <si>
    <t>チームとは別の軸で集計をしたい場合に記入ください。</t>
    <rPh sb="5" eb="6">
      <t>ベツ</t>
    </rPh>
    <rPh sb="7" eb="8">
      <t>ジク</t>
    </rPh>
    <rPh sb="9" eb="11">
      <t>シュウケイ</t>
    </rPh>
    <rPh sb="15" eb="17">
      <t>バアイ</t>
    </rPh>
    <rPh sb="18" eb="20">
      <t>キニュウ</t>
    </rPh>
    <phoneticPr fontId="3"/>
  </si>
  <si>
    <t>設定する</t>
    <rPh sb="0" eb="2">
      <t>セッテイ</t>
    </rPh>
    <phoneticPr fontId="3"/>
  </si>
  <si>
    <t>閲覧制限</t>
    <rPh sb="0" eb="2">
      <t>エツラン</t>
    </rPh>
    <rPh sb="2" eb="4">
      <t>セイゲン</t>
    </rPh>
    <phoneticPr fontId="3"/>
  </si>
  <si>
    <t>チーム数が2つ以上の場合のみ回答ください。チーム間での閲覧を制限しますか？</t>
    <rPh sb="3" eb="4">
      <t>スウ</t>
    </rPh>
    <rPh sb="7" eb="9">
      <t>イジョウ</t>
    </rPh>
    <rPh sb="10" eb="12">
      <t>バアイ</t>
    </rPh>
    <rPh sb="14" eb="16">
      <t>カイトウ</t>
    </rPh>
    <rPh sb="24" eb="25">
      <t>カン</t>
    </rPh>
    <rPh sb="27" eb="29">
      <t>エツラン</t>
    </rPh>
    <rPh sb="30" eb="32">
      <t>セイゲン</t>
    </rPh>
    <phoneticPr fontId="3"/>
  </si>
  <si>
    <t>詳細</t>
    <rPh sb="0" eb="2">
      <t>ショウサイ</t>
    </rPh>
    <phoneticPr fontId="3"/>
  </si>
  <si>
    <t>ユーザーアカウント*</t>
    <phoneticPr fontId="3"/>
  </si>
  <si>
    <t>ロール設定</t>
    <rPh sb="3" eb="5">
      <t>セッテイ</t>
    </rPh>
    <phoneticPr fontId="3"/>
  </si>
  <si>
    <t>円滑な導入のために、体制として事務局とキャプテンの指定をお願いしております。</t>
    <rPh sb="0" eb="2">
      <t>エンカツ</t>
    </rPh>
    <rPh sb="3" eb="5">
      <t>ドウニュウ</t>
    </rPh>
    <rPh sb="10" eb="12">
      <t>タイセイ</t>
    </rPh>
    <rPh sb="15" eb="18">
      <t>ジムキョク</t>
    </rPh>
    <rPh sb="25" eb="27">
      <t>シテイ</t>
    </rPh>
    <rPh sb="29" eb="30">
      <t>ネガ</t>
    </rPh>
    <phoneticPr fontId="3"/>
  </si>
  <si>
    <t>名称</t>
    <rPh sb="0" eb="2">
      <t>メイショウ</t>
    </rPh>
    <phoneticPr fontId="3"/>
  </si>
  <si>
    <t>説明</t>
    <rPh sb="0" eb="2">
      <t>セツメイ</t>
    </rPh>
    <phoneticPr fontId="3"/>
  </si>
  <si>
    <t>事務局</t>
    <rPh sb="0" eb="3">
      <t>ジムキョク</t>
    </rPh>
    <phoneticPr fontId="3"/>
  </si>
  <si>
    <t>キャプテン</t>
    <phoneticPr fontId="3"/>
  </si>
  <si>
    <t>ユーザーアカウントの中から、事務局・キャプテンを指定してください。</t>
    <rPh sb="10" eb="11">
      <t>ナカ</t>
    </rPh>
    <rPh sb="14" eb="17">
      <t>ジムキョク</t>
    </rPh>
    <rPh sb="24" eb="26">
      <t>シテイ</t>
    </rPh>
    <phoneticPr fontId="3"/>
  </si>
  <si>
    <t>戻る</t>
    <rPh sb="0" eb="1">
      <t>モド</t>
    </rPh>
    <phoneticPr fontId="3"/>
  </si>
  <si>
    <t>チーム名</t>
    <rPh sb="3" eb="4">
      <t>メイ</t>
    </rPh>
    <phoneticPr fontId="3"/>
  </si>
  <si>
    <t>チームは集計単位です。アンケートやランキングを集計する際に使用します。</t>
    <phoneticPr fontId="3"/>
  </si>
  <si>
    <t>記入例）チームハピネス</t>
    <rPh sb="0" eb="2">
      <t>キニュウ</t>
    </rPh>
    <rPh sb="2" eb="3">
      <t>レイ</t>
    </rPh>
    <phoneticPr fontId="3"/>
  </si>
  <si>
    <r>
      <rPr>
        <b/>
        <sz val="11"/>
        <rFont val="メイリオ"/>
        <family val="3"/>
        <charset val="128"/>
      </rPr>
      <t>ユーザーアカウント</t>
    </r>
    <phoneticPr fontId="3"/>
  </si>
  <si>
    <t>ステータス</t>
    <phoneticPr fontId="3"/>
  </si>
  <si>
    <t>氏</t>
    <phoneticPr fontId="3"/>
  </si>
  <si>
    <t>名</t>
    <phoneticPr fontId="3"/>
  </si>
  <si>
    <t>メールアドレス</t>
    <phoneticPr fontId="3"/>
  </si>
  <si>
    <t>チーム</t>
    <phoneticPr fontId="3"/>
  </si>
  <si>
    <t>キャプテンフラグ</t>
    <phoneticPr fontId="3"/>
  </si>
  <si>
    <t>事務局フラグ</t>
    <rPh sb="0" eb="3">
      <t>ジムキョク</t>
    </rPh>
    <phoneticPr fontId="3"/>
  </si>
  <si>
    <t>新規</t>
    <rPh sb="0" eb="2">
      <t>シンキ</t>
    </rPh>
    <phoneticPr fontId="3"/>
  </si>
  <si>
    <t>例)tarou@aaa.com</t>
    <rPh sb="0" eb="1">
      <t>レイ</t>
    </rPh>
    <phoneticPr fontId="3"/>
  </si>
  <si>
    <t>プルダウンから選択</t>
    <rPh sb="7" eb="9">
      <t>センタク</t>
    </rPh>
    <phoneticPr fontId="3"/>
  </si>
  <si>
    <t>例) 田中</t>
    <rPh sb="0" eb="1">
      <t>レイ</t>
    </rPh>
    <rPh sb="3" eb="5">
      <t>タナカ</t>
    </rPh>
    <phoneticPr fontId="3"/>
  </si>
  <si>
    <t>例) 太郎</t>
    <rPh sb="0" eb="1">
      <t>レイ</t>
    </rPh>
    <rPh sb="3" eb="5">
      <t>タロウ</t>
    </rPh>
    <phoneticPr fontId="3"/>
  </si>
  <si>
    <t>例) ハピネス</t>
    <phoneticPr fontId="3"/>
  </si>
  <si>
    <t>例) 営業部</t>
    <rPh sb="3" eb="5">
      <t>エイギョウ</t>
    </rPh>
    <rPh sb="5" eb="6">
      <t>ブ</t>
    </rPh>
    <phoneticPr fontId="3"/>
  </si>
  <si>
    <t>例) キャプテン</t>
    <phoneticPr fontId="3"/>
  </si>
  <si>
    <t>例) 事務局</t>
    <rPh sb="3" eb="6">
      <t>ジムキョク</t>
    </rPh>
    <phoneticPr fontId="3"/>
  </si>
  <si>
    <t>x</t>
    <phoneticPr fontId="3"/>
  </si>
  <si>
    <t>入力は以上です。ありがとうございました。</t>
    <rPh sb="0" eb="2">
      <t>ニュウリョク</t>
    </rPh>
    <rPh sb="3" eb="5">
      <t>イジョウ</t>
    </rPh>
    <phoneticPr fontId="3"/>
  </si>
  <si>
    <t>記入が終わりましたら、弊社の担当者まで送付ください。</t>
    <rPh sb="0" eb="2">
      <t>キニュウ</t>
    </rPh>
    <rPh sb="3" eb="4">
      <t>オ</t>
    </rPh>
    <rPh sb="11" eb="13">
      <t>ヘイシャ</t>
    </rPh>
    <rPh sb="14" eb="17">
      <t>タントウシャ</t>
    </rPh>
    <rPh sb="19" eb="21">
      <t>ソウフ</t>
    </rPh>
    <phoneticPr fontId="3"/>
  </si>
  <si>
    <t>※このシートは変更しないで下さい</t>
    <rPh sb="7" eb="9">
      <t>ヘンコウ</t>
    </rPh>
    <rPh sb="13" eb="14">
      <t>クダ</t>
    </rPh>
    <phoneticPr fontId="3"/>
  </si>
  <si>
    <t>更新</t>
    <rPh sb="0" eb="2">
      <t>コウシン</t>
    </rPh>
    <phoneticPr fontId="3"/>
  </si>
  <si>
    <t>休止</t>
    <rPh sb="0" eb="2">
      <t>キュウシ</t>
    </rPh>
    <phoneticPr fontId="3"/>
  </si>
  <si>
    <t>チームとは別の軸で集計をしたい場合に記入ください。</t>
    <phoneticPr fontId="3"/>
  </si>
  <si>
    <t>組織階層1</t>
    <rPh sb="0" eb="2">
      <t>ソシキ</t>
    </rPh>
    <rPh sb="2" eb="4">
      <t>カイソウ</t>
    </rPh>
    <phoneticPr fontId="3"/>
  </si>
  <si>
    <t>組織階層2</t>
    <rPh sb="0" eb="2">
      <t>ソシキ</t>
    </rPh>
    <rPh sb="2" eb="4">
      <t>カイソウ</t>
    </rPh>
    <phoneticPr fontId="3"/>
  </si>
  <si>
    <r>
      <t>結合文字列</t>
    </r>
    <r>
      <rPr>
        <sz val="9"/>
        <color theme="0"/>
        <rFont val="メイリオ"/>
        <family val="3"/>
        <charset val="128"/>
      </rPr>
      <t>（階層１/階層2）</t>
    </r>
    <rPh sb="0" eb="2">
      <t>ケツゴウ</t>
    </rPh>
    <rPh sb="2" eb="5">
      <t>モジレツ</t>
    </rPh>
    <rPh sb="6" eb="8">
      <t>カイソウ</t>
    </rPh>
    <rPh sb="10" eb="12">
      <t>カイソウ</t>
    </rPh>
    <phoneticPr fontId="3"/>
  </si>
  <si>
    <t>*自動出力されますので変更しないでください</t>
    <rPh sb="1" eb="3">
      <t>ジドウ</t>
    </rPh>
    <rPh sb="3" eb="5">
      <t>シュツリョク</t>
    </rPh>
    <rPh sb="11" eb="13">
      <t>ヘンコウ</t>
    </rPh>
    <phoneticPr fontId="3"/>
  </si>
  <si>
    <t>例)営業部</t>
    <rPh sb="0" eb="1">
      <t>レイ</t>
    </rPh>
    <rPh sb="2" eb="4">
      <t>エイギョウ</t>
    </rPh>
    <rPh sb="4" eb="5">
      <t>ブ</t>
    </rPh>
    <phoneticPr fontId="3"/>
  </si>
  <si>
    <t>例)営業一課</t>
    <rPh sb="0" eb="1">
      <t>レイ</t>
    </rPh>
    <rPh sb="2" eb="4">
      <t>エイギョウ</t>
    </rPh>
    <rPh sb="4" eb="6">
      <t>イッカ</t>
    </rPh>
    <phoneticPr fontId="3"/>
  </si>
  <si>
    <t>関数メモ： =IF(C6&lt;&gt;"",CONCATENATE(C6,"/",D6),"")</t>
    <rPh sb="0" eb="1">
      <t>カンスウ</t>
    </rPh>
    <phoneticPr fontId="3"/>
  </si>
  <si>
    <t>部に相当するもの（10文字以内）</t>
    <rPh sb="0" eb="1">
      <t>ブ</t>
    </rPh>
    <rPh sb="2" eb="4">
      <t>ソウトウ</t>
    </rPh>
    <rPh sb="11" eb="13">
      <t>モジ</t>
    </rPh>
    <rPh sb="13" eb="15">
      <t>イナイ</t>
    </rPh>
    <phoneticPr fontId="3"/>
  </si>
  <si>
    <t>課に相当するもの（10文字以内）</t>
    <rPh sb="0" eb="1">
      <t>カ</t>
    </rPh>
    <rPh sb="2" eb="4">
      <t>ソウトウ</t>
    </rPh>
    <rPh sb="11" eb="15">
      <t>モジイナイ</t>
    </rPh>
    <phoneticPr fontId="3"/>
  </si>
  <si>
    <t>テキスト入力</t>
    <rPh sb="4" eb="6">
      <t>ニュウリョク</t>
    </rPh>
    <phoneticPr fontId="3"/>
  </si>
  <si>
    <t>事務局（ユーザーアカウント以外）</t>
    <rPh sb="0" eb="3">
      <t>ジムキョク</t>
    </rPh>
    <rPh sb="13" eb="15">
      <t>イガイ</t>
    </rPh>
    <phoneticPr fontId="3"/>
  </si>
  <si>
    <t>事務局とは、弊社と貴社との間の窓口となっていただく方です。
弊社CSとの定期的な打ち合わせ、チーム別の利用状況・アンケート結果の受け渡し、各種イベントのご案内、契約のご確認などを行っていただきます。</t>
    <rPh sb="0" eb="3">
      <t>ジムキョク</t>
    </rPh>
    <rPh sb="6" eb="8">
      <t>ヘイシャ</t>
    </rPh>
    <rPh sb="9" eb="11">
      <t>キシャ</t>
    </rPh>
    <rPh sb="13" eb="14">
      <t>アイダ</t>
    </rPh>
    <rPh sb="15" eb="17">
      <t>マドグチ</t>
    </rPh>
    <rPh sb="25" eb="26">
      <t>カタ</t>
    </rPh>
    <rPh sb="30" eb="32">
      <t>ヘイシャ</t>
    </rPh>
    <rPh sb="36" eb="39">
      <t>テイキテキ</t>
    </rPh>
    <rPh sb="40" eb="41">
      <t>ウ</t>
    </rPh>
    <rPh sb="42" eb="43">
      <t>ア</t>
    </rPh>
    <rPh sb="49" eb="50">
      <t>ベツ</t>
    </rPh>
    <rPh sb="51" eb="53">
      <t>リヨウ</t>
    </rPh>
    <rPh sb="53" eb="55">
      <t>ジョウキョウ</t>
    </rPh>
    <rPh sb="61" eb="63">
      <t>ケッカ</t>
    </rPh>
    <rPh sb="64" eb="65">
      <t>ウ</t>
    </rPh>
    <rPh sb="66" eb="67">
      <t>ワタ</t>
    </rPh>
    <rPh sb="69" eb="71">
      <t>カクシュ</t>
    </rPh>
    <rPh sb="77" eb="79">
      <t>アンナイ</t>
    </rPh>
    <rPh sb="80" eb="82">
      <t>ケイヤク</t>
    </rPh>
    <rPh sb="84" eb="86">
      <t>カクニン</t>
    </rPh>
    <rPh sb="89" eb="90">
      <t>オコナ</t>
    </rPh>
    <phoneticPr fontId="3"/>
  </si>
  <si>
    <t>キャプテンとは、事務局とユーザーの間に立って、チーム内の活動を推進していただく方です。チームの利用状況・アンケート結果の受け渡し、各種イベントのご案内の他、チーム内への説明や振り返りなどを行っていただきます。チームごとに1名以上登録ください。</t>
    <rPh sb="8" eb="11">
      <t>ジムキョク</t>
    </rPh>
    <rPh sb="17" eb="18">
      <t>アイダ</t>
    </rPh>
    <rPh sb="19" eb="20">
      <t>タ</t>
    </rPh>
    <rPh sb="26" eb="27">
      <t>ナイ</t>
    </rPh>
    <rPh sb="28" eb="30">
      <t>カツドウ</t>
    </rPh>
    <rPh sb="31" eb="33">
      <t>スイシン</t>
    </rPh>
    <rPh sb="39" eb="40">
      <t>カタ</t>
    </rPh>
    <rPh sb="60" eb="61">
      <t>ウ</t>
    </rPh>
    <rPh sb="62" eb="63">
      <t>ワタ</t>
    </rPh>
    <rPh sb="76" eb="77">
      <t>ホカ</t>
    </rPh>
    <rPh sb="81" eb="82">
      <t>ナイ</t>
    </rPh>
    <rPh sb="84" eb="86">
      <t>セツメイ</t>
    </rPh>
    <rPh sb="87" eb="88">
      <t>フ</t>
    </rPh>
    <rPh sb="89" eb="90">
      <t>カエ</t>
    </rPh>
    <rPh sb="94" eb="95">
      <t>オコナ</t>
    </rPh>
    <rPh sb="111" eb="114">
      <t>メイイジョウ</t>
    </rPh>
    <rPh sb="114" eb="116">
      <t>トウロク</t>
    </rPh>
    <phoneticPr fontId="3"/>
  </si>
  <si>
    <t>もし事務局となる方がユーザー以外の場合には以下より記入ください。</t>
    <rPh sb="2" eb="5">
      <t>ジムキョク</t>
    </rPh>
    <rPh sb="8" eb="9">
      <t>カタ</t>
    </rPh>
    <rPh sb="14" eb="16">
      <t>イガイ</t>
    </rPh>
    <rPh sb="17" eb="19">
      <t>バアイ</t>
    </rPh>
    <rPh sb="21" eb="23">
      <t>イカ</t>
    </rPh>
    <rPh sb="25" eb="27">
      <t>キニュウ</t>
    </rPh>
    <phoneticPr fontId="3"/>
  </si>
  <si>
    <t>もし事務局となる方が、ユーザー以外の場合には以下に記入ください。</t>
    <rPh sb="2" eb="5">
      <t>ジムキョク</t>
    </rPh>
    <rPh sb="18" eb="20">
      <t>バアイ</t>
    </rPh>
    <rPh sb="22" eb="24">
      <t>イカ</t>
    </rPh>
    <rPh sb="25" eb="27">
      <t>キニュウ</t>
    </rPh>
    <phoneticPr fontId="3"/>
  </si>
  <si>
    <t>氏</t>
    <rPh sb="0" eb="1">
      <t>シ</t>
    </rPh>
    <phoneticPr fontId="3"/>
  </si>
  <si>
    <t>状態フラグ</t>
  </si>
  <si>
    <t>氏（必須）</t>
  </si>
  <si>
    <t>名（必須）</t>
  </si>
  <si>
    <t>メールアドレス（必須）</t>
  </si>
  <si>
    <t>ニックネーム（必須）</t>
  </si>
  <si>
    <t>所属1（必須）</t>
  </si>
  <si>
    <t>所属2（設定されている場合必須）</t>
  </si>
  <si>
    <t>業種（任意）</t>
  </si>
  <si>
    <t>職種（任意）</t>
  </si>
  <si>
    <t>メモ（任意）</t>
  </si>
  <si>
    <t>チーム1（任意）</t>
  </si>
  <si>
    <t>リーダ・メンバ（チーム1が指定してある場合は必須）</t>
  </si>
  <si>
    <t>チームID</t>
  </si>
  <si>
    <t>チーム名（必須）</t>
  </si>
  <si>
    <t>紹介文（任意）</t>
  </si>
  <si>
    <t>プラグインID（任意）</t>
  </si>
  <si>
    <t>組織2</t>
    <rPh sb="0" eb="2">
      <t>ソシキ</t>
    </rPh>
    <phoneticPr fontId="3"/>
  </si>
  <si>
    <t>email</t>
  </si>
  <si>
    <t>last_name</t>
  </si>
  <si>
    <t>first_name</t>
  </si>
  <si>
    <t>app_user_flag</t>
  </si>
  <si>
    <t>company</t>
  </si>
  <si>
    <t>team</t>
  </si>
  <si>
    <t>start_date_person</t>
  </si>
  <si>
    <t>captain_flag</t>
    <phoneticPr fontId="3"/>
  </si>
  <si>
    <t>admin_flag</t>
    <phoneticPr fontId="3"/>
  </si>
  <si>
    <t>例) 新規/継続/削除</t>
    <rPh sb="3" eb="5">
      <t>シンキ</t>
    </rPh>
    <rPh sb="6" eb="8">
      <t>ケイゾク</t>
    </rPh>
    <rPh sb="9" eb="11">
      <t>サクジョ</t>
    </rPh>
    <phoneticPr fontId="3"/>
  </si>
  <si>
    <t>例) 一般社員</t>
    <rPh sb="3" eb="5">
      <t>イッパン</t>
    </rPh>
    <rPh sb="5" eb="7">
      <t>シャイン</t>
    </rPh>
    <phoneticPr fontId="3"/>
  </si>
  <si>
    <t>分析タグ</t>
    <rPh sb="0" eb="2">
      <t>ブンセキ</t>
    </rPh>
    <phoneticPr fontId="3"/>
  </si>
  <si>
    <t>登録するユーザーの姓・名・メールアドレス・チーム・分析タグを記入してください。</t>
    <rPh sb="0" eb="2">
      <t>トウロク</t>
    </rPh>
    <rPh sb="9" eb="10">
      <t>セイ</t>
    </rPh>
    <rPh sb="11" eb="12">
      <t>メイ</t>
    </rPh>
    <rPh sb="25" eb="27">
      <t>ブンセキ</t>
    </rPh>
    <rPh sb="30" eb="3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</si>
</sst>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6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8"/>
      <color theme="1" tint="0.499984740745262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1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9"/>
      <color theme="1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Inconsolata Light"/>
      <family val="2"/>
    </font>
    <font>
      <sz val="11"/>
      <color theme="1"/>
      <name val="Inconsolata Light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sz val="9"/>
      <color theme="1"/>
      <name val="Inconsolata Light"/>
      <family val="2"/>
    </font>
    <font>
      <b/>
      <sz val="11"/>
      <name val="Inconsolata Light"/>
    </font>
    <font>
      <sz val="11"/>
      <color theme="1" tint="0.249977111117893"/>
      <name val="Inconsolata Light"/>
      <family val="2"/>
    </font>
    <font>
      <sz val="11"/>
      <color rgb="FFFF0000"/>
      <name val="游ゴシック"/>
      <family val="2"/>
      <scheme val="minor"/>
    </font>
    <font>
      <sz val="11"/>
      <color rgb="FFFF0000"/>
      <name val="メイリオ"/>
      <family val="3"/>
      <charset val="128"/>
    </font>
    <font>
      <sz val="11"/>
      <color rgb="FF0070C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sz val="6"/>
      <color theme="1" tint="0.499984740745262"/>
      <name val="メイリオ"/>
      <family val="3"/>
      <charset val="128"/>
    </font>
    <font>
      <sz val="9"/>
      <name val="メイリオ"/>
      <family val="3"/>
      <charset val="128"/>
    </font>
    <font>
      <sz val="11"/>
      <color theme="0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7" fillId="0" borderId="0">
      <alignment vertical="center"/>
    </xf>
  </cellStyleXfs>
  <cellXfs count="100">
    <xf numFmtId="0" fontId="0" fillId="0" borderId="0" xfId="0"/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top"/>
    </xf>
    <xf numFmtId="0" fontId="8" fillId="2" borderId="0" xfId="0" applyFont="1" applyFill="1"/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/>
    <xf numFmtId="0" fontId="9" fillId="2" borderId="0" xfId="0" applyFont="1" applyFill="1" applyAlignment="1">
      <alignment vertical="center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6" fillId="2" borderId="0" xfId="0" applyFont="1" applyFill="1"/>
    <xf numFmtId="0" fontId="7" fillId="2" borderId="0" xfId="0" applyFont="1" applyFill="1"/>
    <xf numFmtId="0" fontId="15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horizontal="left"/>
    </xf>
    <xf numFmtId="0" fontId="18" fillId="2" borderId="0" xfId="0" applyFont="1" applyFill="1" applyAlignment="1">
      <alignment vertical="top"/>
    </xf>
    <xf numFmtId="0" fontId="20" fillId="2" borderId="0" xfId="0" applyFont="1" applyFill="1" applyAlignment="1">
      <alignment horizontal="right"/>
    </xf>
    <xf numFmtId="0" fontId="0" fillId="2" borderId="0" xfId="0" applyFill="1"/>
    <xf numFmtId="0" fontId="0" fillId="2" borderId="14" xfId="0" applyFill="1" applyBorder="1"/>
    <xf numFmtId="0" fontId="21" fillId="2" borderId="0" xfId="0" applyFont="1" applyFill="1"/>
    <xf numFmtId="14" fontId="7" fillId="2" borderId="0" xfId="0" applyNumberFormat="1" applyFont="1" applyFill="1"/>
    <xf numFmtId="0" fontId="24" fillId="3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49" fontId="4" fillId="2" borderId="0" xfId="0" applyNumberFormat="1" applyFont="1" applyFill="1" applyAlignment="1">
      <alignment horizontal="right"/>
    </xf>
    <xf numFmtId="0" fontId="4" fillId="2" borderId="10" xfId="0" applyFont="1" applyFill="1" applyBorder="1"/>
    <xf numFmtId="0" fontId="4" fillId="2" borderId="11" xfId="0" applyFont="1" applyFill="1" applyBorder="1"/>
    <xf numFmtId="0" fontId="4" fillId="2" borderId="0" xfId="2" applyFont="1" applyFill="1">
      <alignment vertical="center"/>
    </xf>
    <xf numFmtId="0" fontId="4" fillId="2" borderId="12" xfId="0" applyFont="1" applyFill="1" applyBorder="1"/>
    <xf numFmtId="0" fontId="26" fillId="2" borderId="0" xfId="0" applyFont="1" applyFill="1"/>
    <xf numFmtId="0" fontId="11" fillId="2" borderId="0" xfId="0" applyFont="1" applyFill="1"/>
    <xf numFmtId="0" fontId="27" fillId="2" borderId="0" xfId="0" applyFont="1" applyFill="1"/>
    <xf numFmtId="0" fontId="4" fillId="2" borderId="13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28" fillId="2" borderId="0" xfId="0" quotePrefix="1" applyFont="1" applyFill="1"/>
    <xf numFmtId="0" fontId="8" fillId="2" borderId="0" xfId="0" applyFont="1" applyFill="1" applyAlignment="1">
      <alignment shrinkToFit="1"/>
    </xf>
    <xf numFmtId="0" fontId="4" fillId="5" borderId="3" xfId="0" applyFont="1" applyFill="1" applyBorder="1"/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24" xfId="0" applyFont="1" applyFill="1" applyBorder="1" applyAlignment="1">
      <alignment vertical="center"/>
    </xf>
    <xf numFmtId="0" fontId="4" fillId="2" borderId="24" xfId="0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0" fontId="4" fillId="2" borderId="27" xfId="0" applyFont="1" applyFill="1" applyBorder="1" applyAlignment="1">
      <alignment vertical="center"/>
    </xf>
    <xf numFmtId="0" fontId="4" fillId="2" borderId="27" xfId="0" applyFont="1" applyFill="1" applyBorder="1"/>
    <xf numFmtId="0" fontId="4" fillId="2" borderId="28" xfId="0" applyFont="1" applyFill="1" applyBorder="1"/>
    <xf numFmtId="0" fontId="22" fillId="2" borderId="27" xfId="0" applyFont="1" applyFill="1" applyBorder="1"/>
    <xf numFmtId="0" fontId="23" fillId="2" borderId="27" xfId="0" applyFont="1" applyFill="1" applyBorder="1"/>
    <xf numFmtId="0" fontId="24" fillId="2" borderId="27" xfId="1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0" fontId="4" fillId="2" borderId="31" xfId="0" applyFont="1" applyFill="1" applyBorder="1"/>
    <xf numFmtId="0" fontId="9" fillId="2" borderId="0" xfId="0" applyFont="1" applyFill="1"/>
    <xf numFmtId="0" fontId="22" fillId="2" borderId="0" xfId="0" applyFont="1" applyFill="1"/>
    <xf numFmtId="0" fontId="4" fillId="0" borderId="13" xfId="0" applyFont="1" applyBorder="1"/>
    <xf numFmtId="0" fontId="4" fillId="0" borderId="18" xfId="0" applyFont="1" applyBorder="1"/>
    <xf numFmtId="0" fontId="4" fillId="0" borderId="15" xfId="0" applyFont="1" applyBorder="1"/>
    <xf numFmtId="0" fontId="4" fillId="0" borderId="19" xfId="0" applyFont="1" applyBorder="1"/>
    <xf numFmtId="0" fontId="4" fillId="0" borderId="17" xfId="0" applyFont="1" applyBorder="1"/>
    <xf numFmtId="0" fontId="4" fillId="0" borderId="21" xfId="0" applyFont="1" applyBorder="1"/>
    <xf numFmtId="0" fontId="29" fillId="2" borderId="0" xfId="0" applyFont="1" applyFill="1" applyAlignment="1">
      <alignment vertical="top"/>
    </xf>
    <xf numFmtId="0" fontId="29" fillId="2" borderId="0" xfId="0" applyFont="1" applyFill="1" applyAlignment="1">
      <alignment vertical="center"/>
    </xf>
    <xf numFmtId="0" fontId="4" fillId="0" borderId="14" xfId="0" applyFont="1" applyBorder="1"/>
    <xf numFmtId="0" fontId="4" fillId="0" borderId="22" xfId="0" applyFont="1" applyBorder="1"/>
    <xf numFmtId="0" fontId="4" fillId="0" borderId="23" xfId="0" applyFont="1" applyBorder="1"/>
    <xf numFmtId="0" fontId="30" fillId="4" borderId="14" xfId="0" applyFont="1" applyFill="1" applyBorder="1"/>
    <xf numFmtId="0" fontId="10" fillId="2" borderId="24" xfId="1" applyFill="1" applyBorder="1" applyAlignment="1">
      <alignment vertical="center"/>
    </xf>
    <xf numFmtId="0" fontId="4" fillId="2" borderId="32" xfId="0" applyFont="1" applyFill="1" applyBorder="1"/>
    <xf numFmtId="0" fontId="25" fillId="3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right"/>
    </xf>
  </cellXfs>
  <cellStyles count="3">
    <cellStyle name="ハイパーリンク" xfId="1" builtinId="8"/>
    <cellStyle name="標準" xfId="0" builtinId="0"/>
    <cellStyle name="標準 3" xfId="2" xr:uid="{2AA1C23C-4DCE-4BF1-A5E5-E0B69B2B1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17</xdr:row>
          <xdr:rowOff>219075</xdr:rowOff>
        </xdr:from>
        <xdr:to>
          <xdr:col>6</xdr:col>
          <xdr:colOff>19050</xdr:colOff>
          <xdr:row>18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閲覧を制限しない（デフォルト）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219075</xdr:rowOff>
        </xdr:from>
        <xdr:to>
          <xdr:col>9</xdr:col>
          <xdr:colOff>285750</xdr:colOff>
          <xdr:row>18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閲覧を制限する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AB20-AF86-42E1-A55F-DB585BAF989D}">
  <sheetPr>
    <tabColor theme="3"/>
  </sheetPr>
  <dimension ref="A1:N40"/>
  <sheetViews>
    <sheetView tabSelected="1" view="pageBreakPreview" zoomScale="130" zoomScaleNormal="120" zoomScaleSheetLayoutView="130" workbookViewId="0">
      <selection activeCell="L23" sqref="L23"/>
    </sheetView>
  </sheetViews>
  <sheetFormatPr defaultColWidth="5.625" defaultRowHeight="20.100000000000001" customHeight="1"/>
  <cols>
    <col min="1" max="1" width="5.625" style="2"/>
    <col min="2" max="16384" width="5.625" style="1"/>
  </cols>
  <sheetData>
    <row r="1" spans="1:14" ht="20.10000000000000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20.100000000000001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0.100000000000001" customHeight="1">
      <c r="B3" s="3" t="s">
        <v>1</v>
      </c>
    </row>
    <row r="4" spans="1:14" ht="20.100000000000001" customHeight="1">
      <c r="A4" s="2">
        <v>1</v>
      </c>
      <c r="B4" s="4" t="s">
        <v>2</v>
      </c>
      <c r="C4" s="5"/>
    </row>
    <row r="5" spans="1:14" ht="20.100000000000001" customHeight="1">
      <c r="B5" s="70" t="s">
        <v>3</v>
      </c>
      <c r="C5" s="6"/>
    </row>
    <row r="6" spans="1:14" ht="20.100000000000001" customHeight="1">
      <c r="B6" s="80"/>
      <c r="C6" s="81"/>
      <c r="D6" s="81"/>
      <c r="E6" s="81"/>
      <c r="F6" s="81"/>
      <c r="G6" s="81"/>
      <c r="H6" s="81"/>
      <c r="I6" s="81"/>
      <c r="J6" s="82"/>
    </row>
    <row r="7" spans="1:14" ht="20.100000000000001" customHeight="1">
      <c r="B7" s="7"/>
      <c r="C7" s="8"/>
    </row>
    <row r="8" spans="1:14" ht="20.100000000000001" customHeight="1">
      <c r="A8" s="2">
        <v>2</v>
      </c>
      <c r="B8" s="9" t="s">
        <v>4</v>
      </c>
      <c r="C8" s="10"/>
    </row>
    <row r="9" spans="1:14" ht="20.100000000000001" customHeight="1">
      <c r="B9" s="71" t="s">
        <v>5</v>
      </c>
      <c r="C9" s="11"/>
    </row>
    <row r="10" spans="1:14" ht="20.100000000000001" customHeight="1">
      <c r="B10" s="78" t="s">
        <v>8</v>
      </c>
      <c r="C10" s="78"/>
    </row>
    <row r="11" spans="1:14" ht="20.100000000000001" customHeight="1">
      <c r="B11" s="7"/>
      <c r="C11" s="10"/>
    </row>
    <row r="12" spans="1:14" ht="20.100000000000001" customHeight="1">
      <c r="B12" s="12"/>
      <c r="C12" s="10"/>
    </row>
    <row r="13" spans="1:14" ht="20.100000000000001" customHeight="1">
      <c r="A13" s="2">
        <v>3</v>
      </c>
      <c r="B13" s="9" t="s">
        <v>6</v>
      </c>
      <c r="C13" s="10"/>
    </row>
    <row r="14" spans="1:14" ht="20.100000000000001" customHeight="1">
      <c r="B14" s="71" t="s">
        <v>7</v>
      </c>
      <c r="C14" s="10"/>
    </row>
    <row r="15" spans="1:14" ht="20.100000000000001" customHeight="1">
      <c r="B15" s="78" t="s">
        <v>8</v>
      </c>
      <c r="C15" s="78"/>
    </row>
    <row r="17" spans="1:13" ht="20.100000000000001" customHeight="1">
      <c r="A17" s="2">
        <v>4</v>
      </c>
      <c r="B17" s="9" t="s">
        <v>9</v>
      </c>
    </row>
    <row r="18" spans="1:13" ht="20.100000000000001" customHeight="1">
      <c r="B18" s="71" t="s">
        <v>10</v>
      </c>
    </row>
    <row r="20" spans="1:13" ht="20.100000000000001" customHeight="1">
      <c r="B20" s="13" t="s">
        <v>11</v>
      </c>
      <c r="C20" s="83"/>
      <c r="D20" s="84"/>
      <c r="E20" s="84"/>
      <c r="F20" s="84"/>
      <c r="G20" s="84"/>
      <c r="H20" s="84"/>
      <c r="I20" s="84"/>
      <c r="J20" s="84"/>
      <c r="K20" s="84"/>
      <c r="L20" s="85"/>
    </row>
    <row r="21" spans="1:13" ht="20.100000000000001" customHeight="1">
      <c r="C21" s="86"/>
      <c r="D21" s="87"/>
      <c r="E21" s="87"/>
      <c r="F21" s="87"/>
      <c r="G21" s="87"/>
      <c r="H21" s="87"/>
      <c r="I21" s="87"/>
      <c r="J21" s="87"/>
      <c r="K21" s="87"/>
      <c r="L21" s="88"/>
    </row>
    <row r="23" spans="1:13" ht="20.100000000000001" customHeight="1">
      <c r="A23" s="2">
        <v>5</v>
      </c>
      <c r="B23" s="9" t="s">
        <v>12</v>
      </c>
    </row>
    <row r="24" spans="1:13" ht="20.100000000000001" customHeight="1">
      <c r="B24" s="71" t="s">
        <v>93</v>
      </c>
    </row>
    <row r="25" spans="1:13" ht="20.100000000000001" customHeight="1">
      <c r="A25" s="1"/>
      <c r="B25" s="78" t="s">
        <v>8</v>
      </c>
      <c r="C25" s="78"/>
    </row>
    <row r="27" spans="1:13" ht="20.100000000000001" customHeight="1">
      <c r="A27" s="2">
        <v>6</v>
      </c>
      <c r="B27" s="9" t="s">
        <v>13</v>
      </c>
    </row>
    <row r="28" spans="1:13" ht="20.100000000000001" customHeight="1">
      <c r="B28" s="70" t="s">
        <v>14</v>
      </c>
    </row>
    <row r="29" spans="1:13" ht="20.100000000000001" customHeight="1">
      <c r="B29" s="89" t="s">
        <v>15</v>
      </c>
      <c r="C29" s="89"/>
      <c r="D29" s="90" t="s">
        <v>16</v>
      </c>
      <c r="E29" s="90"/>
      <c r="F29" s="90"/>
      <c r="G29" s="90"/>
      <c r="H29" s="90"/>
      <c r="I29" s="90"/>
      <c r="J29" s="90"/>
      <c r="K29" s="90"/>
      <c r="L29" s="90"/>
    </row>
    <row r="30" spans="1:13" ht="51" customHeight="1">
      <c r="B30" s="91" t="s">
        <v>17</v>
      </c>
      <c r="C30" s="92"/>
      <c r="D30" s="93" t="s">
        <v>59</v>
      </c>
      <c r="E30" s="94"/>
      <c r="F30" s="94"/>
      <c r="G30" s="94"/>
      <c r="H30" s="94"/>
      <c r="I30" s="94"/>
      <c r="J30" s="94"/>
      <c r="K30" s="94"/>
      <c r="L30" s="94"/>
      <c r="M30" s="95"/>
    </row>
    <row r="31" spans="1:13" ht="71.25" customHeight="1">
      <c r="B31" s="91" t="s">
        <v>18</v>
      </c>
      <c r="C31" s="92"/>
      <c r="D31" s="96" t="s">
        <v>60</v>
      </c>
      <c r="E31" s="97"/>
      <c r="F31" s="97"/>
      <c r="G31" s="97"/>
      <c r="H31" s="97"/>
      <c r="I31" s="97"/>
      <c r="J31" s="97"/>
      <c r="K31" s="97"/>
      <c r="L31" s="97"/>
      <c r="M31" s="98"/>
    </row>
    <row r="33" spans="2:3" ht="20.100000000000001" customHeight="1">
      <c r="B33" s="71" t="s">
        <v>19</v>
      </c>
    </row>
    <row r="34" spans="2:3" ht="20.100000000000001" customHeight="1">
      <c r="B34" s="78" t="s">
        <v>8</v>
      </c>
      <c r="C34" s="78"/>
    </row>
    <row r="36" spans="2:3" ht="20.100000000000001" customHeight="1">
      <c r="B36" s="70" t="s">
        <v>61</v>
      </c>
    </row>
    <row r="37" spans="2:3" ht="20.100000000000001" customHeight="1">
      <c r="B37" s="78" t="s">
        <v>8</v>
      </c>
      <c r="C37" s="78"/>
    </row>
    <row r="39" spans="2:3" ht="15" customHeight="1">
      <c r="B39" s="14" t="s">
        <v>42</v>
      </c>
    </row>
    <row r="40" spans="2:3" ht="15" customHeight="1">
      <c r="B40" s="14" t="s">
        <v>43</v>
      </c>
    </row>
  </sheetData>
  <dataConsolidate/>
  <mergeCells count="14">
    <mergeCell ref="B34:C34"/>
    <mergeCell ref="B37:C37"/>
    <mergeCell ref="B29:C29"/>
    <mergeCell ref="D29:L29"/>
    <mergeCell ref="B30:C30"/>
    <mergeCell ref="D30:M30"/>
    <mergeCell ref="B31:C31"/>
    <mergeCell ref="D31:M31"/>
    <mergeCell ref="B25:C25"/>
    <mergeCell ref="A1:N2"/>
    <mergeCell ref="B6:J6"/>
    <mergeCell ref="B10:C10"/>
    <mergeCell ref="B15:C15"/>
    <mergeCell ref="C20:L21"/>
  </mergeCells>
  <phoneticPr fontId="3"/>
  <hyperlinks>
    <hyperlink ref="B10" location="'01_チーム'!A1" display="あ" xr:uid="{DE3B719D-75F9-41F1-AB02-3B41AF279083}"/>
    <hyperlink ref="B15" location="'01_チーム'!A1" display="あ" xr:uid="{4ECC128B-F40C-4462-A34A-BD4BABC88B82}"/>
    <hyperlink ref="B25" location="'01_チーム'!A1" display="あ" xr:uid="{FB62BBD6-E2B3-44DE-AC1A-8C67B1B2D8F2}"/>
    <hyperlink ref="B37" location="'01_チーム'!A1" display="あ" xr:uid="{2FE4B61D-71FC-4DDD-81D3-E4200E97B8D8}"/>
    <hyperlink ref="B34" location="'01_チーム'!A1" display="あ" xr:uid="{47BCD806-A0B1-493E-9632-49081818CFC0}"/>
    <hyperlink ref="B15:C15" location="'02_組織'!A1" display="設定する" xr:uid="{ED7948FA-2D13-4157-AD4A-9D613E352A7E}"/>
    <hyperlink ref="B25:C25" location="'03_ユーザー'!A1" display="設定する" xr:uid="{14753233-9998-4A47-8F65-F483B4259A49}"/>
    <hyperlink ref="B34:C34" location="'03_ユーザー'!A1" display="設定する" xr:uid="{1A4E7489-0F76-4D06-A311-FE4CE41F64B7}"/>
    <hyperlink ref="B37:C37" location="'04_事務局'!A1" display="設定する" xr:uid="{A9E0430B-1857-4BF8-A512-474E446DB6B8}"/>
  </hyperlink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419100</xdr:colOff>
                    <xdr:row>17</xdr:row>
                    <xdr:rowOff>219075</xdr:rowOff>
                  </from>
                  <to>
                    <xdr:col>6</xdr:col>
                    <xdr:colOff>19050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219075</xdr:rowOff>
                  </from>
                  <to>
                    <xdr:col>9</xdr:col>
                    <xdr:colOff>285750</xdr:colOff>
                    <xdr:row>18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692B-6DAE-4CDA-BB3D-7AB5DC24B6BD}">
  <sheetPr>
    <tabColor theme="0" tint="-0.499984740745262"/>
  </sheetPr>
  <dimension ref="A1:I101"/>
  <sheetViews>
    <sheetView workbookViewId="0">
      <selection activeCell="B2" sqref="B2"/>
    </sheetView>
  </sheetViews>
  <sheetFormatPr defaultRowHeight="18.75"/>
  <cols>
    <col min="1" max="4" width="10.5" customWidth="1"/>
    <col min="5" max="5" width="12.25" customWidth="1"/>
    <col min="6" max="6" width="13.75" customWidth="1"/>
    <col min="7" max="10" width="10.5" customWidth="1"/>
  </cols>
  <sheetData>
    <row r="1" spans="1:9">
      <c r="A1" t="s">
        <v>81</v>
      </c>
      <c r="B1" t="s">
        <v>82</v>
      </c>
      <c r="C1" t="s">
        <v>83</v>
      </c>
      <c r="D1" t="s">
        <v>88</v>
      </c>
      <c r="E1" t="s">
        <v>89</v>
      </c>
      <c r="F1" t="s">
        <v>84</v>
      </c>
      <c r="G1" t="s">
        <v>85</v>
      </c>
      <c r="H1" t="s">
        <v>86</v>
      </c>
      <c r="I1" t="s">
        <v>87</v>
      </c>
    </row>
    <row r="2" spans="1:9">
      <c r="A2" t="str">
        <f>IF('03_ユーザー'!$F6="","",'03_ユーザー'!F6)</f>
        <v/>
      </c>
      <c r="B2" t="str">
        <f>IF('03_ユーザー'!$F6="","",'03_ユーザー'!D6)</f>
        <v/>
      </c>
      <c r="C2" t="str">
        <f>IF('03_ユーザー'!$F6="","",'03_ユーザー'!E6)</f>
        <v/>
      </c>
      <c r="D2" t="str">
        <f>IF('03_ユーザー'!$F6="","",IF('03_ユーザー'!J6="","いいえ","はい"))</f>
        <v/>
      </c>
      <c r="E2" t="str">
        <f>IF('03_ユーザー'!$F6="","",IF('03_ユーザー'!K6="","いいえ","はい"))</f>
        <v/>
      </c>
      <c r="F2" t="str">
        <f>IF('03_ユーザー'!$F6="","","はい")</f>
        <v/>
      </c>
      <c r="G2" t="str">
        <f>IF('03_ユーザー'!$F6="","",手順!$B$6)</f>
        <v/>
      </c>
      <c r="H2" t="str">
        <f>IF('03_ユーザー'!$F6="","",'03_ユーザー'!G6)</f>
        <v/>
      </c>
    </row>
    <row r="3" spans="1:9">
      <c r="A3" t="str">
        <f>IF('03_ユーザー'!$F7="","",'03_ユーザー'!F7)</f>
        <v/>
      </c>
      <c r="B3" t="str">
        <f>IF('03_ユーザー'!$F7="","",'03_ユーザー'!D7)</f>
        <v/>
      </c>
      <c r="C3" t="str">
        <f>IF('03_ユーザー'!$F7="","",'03_ユーザー'!E7)</f>
        <v/>
      </c>
      <c r="D3" t="str">
        <f>IF('03_ユーザー'!$F7="","",IF('03_ユーザー'!J7="","いいえ","はい"))</f>
        <v/>
      </c>
      <c r="E3" t="str">
        <f>IF('03_ユーザー'!$F7="","",IF('03_ユーザー'!K7="","いいえ","はい"))</f>
        <v/>
      </c>
      <c r="F3" t="str">
        <f>IF('03_ユーザー'!$F7="","","はい")</f>
        <v/>
      </c>
      <c r="G3" t="str">
        <f>IF('03_ユーザー'!$F7="","",手順!$B$6)</f>
        <v/>
      </c>
      <c r="H3" t="str">
        <f>IF('03_ユーザー'!$F7="","",'03_ユーザー'!G7)</f>
        <v/>
      </c>
    </row>
    <row r="4" spans="1:9">
      <c r="A4" t="str">
        <f>IF('03_ユーザー'!$F8="","",'03_ユーザー'!F8)</f>
        <v/>
      </c>
      <c r="B4" t="str">
        <f>IF('03_ユーザー'!$F8="","",'03_ユーザー'!D8)</f>
        <v/>
      </c>
      <c r="C4" t="str">
        <f>IF('03_ユーザー'!$F8="","",'03_ユーザー'!E8)</f>
        <v/>
      </c>
      <c r="D4" t="str">
        <f>IF('03_ユーザー'!$F8="","",IF('03_ユーザー'!J8="","いいえ","はい"))</f>
        <v/>
      </c>
      <c r="E4" t="str">
        <f>IF('03_ユーザー'!$F8="","",IF('03_ユーザー'!K8="","いいえ","はい"))</f>
        <v/>
      </c>
      <c r="F4" t="str">
        <f>IF('03_ユーザー'!$F8="","","はい")</f>
        <v/>
      </c>
      <c r="G4" t="str">
        <f>IF('03_ユーザー'!$F8="","",手順!$B$6)</f>
        <v/>
      </c>
      <c r="H4" t="str">
        <f>IF('03_ユーザー'!$F8="","",'03_ユーザー'!G8)</f>
        <v/>
      </c>
    </row>
    <row r="5" spans="1:9">
      <c r="A5" t="str">
        <f>IF('03_ユーザー'!$F9="","",'03_ユーザー'!F9)</f>
        <v/>
      </c>
      <c r="B5" t="str">
        <f>IF('03_ユーザー'!$F9="","",'03_ユーザー'!D9)</f>
        <v/>
      </c>
      <c r="C5" t="str">
        <f>IF('03_ユーザー'!$F9="","",'03_ユーザー'!E9)</f>
        <v/>
      </c>
      <c r="D5" t="str">
        <f>IF('03_ユーザー'!$F9="","",IF('03_ユーザー'!J9="","いいえ","はい"))</f>
        <v/>
      </c>
      <c r="E5" t="str">
        <f>IF('03_ユーザー'!$F9="","",IF('03_ユーザー'!K9="","いいえ","はい"))</f>
        <v/>
      </c>
      <c r="F5" t="str">
        <f>IF('03_ユーザー'!$F9="","","はい")</f>
        <v/>
      </c>
      <c r="G5" t="str">
        <f>IF('03_ユーザー'!$F9="","",手順!$B$6)</f>
        <v/>
      </c>
      <c r="H5" t="str">
        <f>IF('03_ユーザー'!$F9="","",'03_ユーザー'!G9)</f>
        <v/>
      </c>
    </row>
    <row r="6" spans="1:9">
      <c r="A6" t="str">
        <f>IF('03_ユーザー'!$F10="","",'03_ユーザー'!F10)</f>
        <v/>
      </c>
      <c r="B6" t="str">
        <f>IF('03_ユーザー'!$F10="","",'03_ユーザー'!D10)</f>
        <v/>
      </c>
      <c r="C6" t="str">
        <f>IF('03_ユーザー'!$F10="","",'03_ユーザー'!E10)</f>
        <v/>
      </c>
      <c r="D6" t="str">
        <f>IF('03_ユーザー'!$F10="","",IF('03_ユーザー'!J10="","いいえ","はい"))</f>
        <v/>
      </c>
      <c r="E6" t="str">
        <f>IF('03_ユーザー'!$F10="","",IF('03_ユーザー'!K10="","いいえ","はい"))</f>
        <v/>
      </c>
      <c r="F6" t="str">
        <f>IF('03_ユーザー'!$F10="","","はい")</f>
        <v/>
      </c>
      <c r="G6" t="str">
        <f>IF('03_ユーザー'!$F10="","",手順!$B$6)</f>
        <v/>
      </c>
      <c r="H6" t="str">
        <f>IF('03_ユーザー'!$F10="","",'03_ユーザー'!G10)</f>
        <v/>
      </c>
    </row>
    <row r="7" spans="1:9">
      <c r="A7" t="str">
        <f>IF('03_ユーザー'!$F11="","",'03_ユーザー'!F11)</f>
        <v/>
      </c>
      <c r="B7" t="str">
        <f>IF('03_ユーザー'!$F11="","",'03_ユーザー'!D11)</f>
        <v/>
      </c>
      <c r="C7" t="str">
        <f>IF('03_ユーザー'!$F11="","",'03_ユーザー'!E11)</f>
        <v/>
      </c>
      <c r="D7" t="str">
        <f>IF('03_ユーザー'!$F11="","",IF('03_ユーザー'!J11="","いいえ","はい"))</f>
        <v/>
      </c>
      <c r="E7" t="str">
        <f>IF('03_ユーザー'!$F11="","",IF('03_ユーザー'!K11="","いいえ","はい"))</f>
        <v/>
      </c>
      <c r="F7" t="str">
        <f>IF('03_ユーザー'!$F11="","","はい")</f>
        <v/>
      </c>
      <c r="G7" t="str">
        <f>IF('03_ユーザー'!$F11="","",手順!$B$6)</f>
        <v/>
      </c>
      <c r="H7" t="str">
        <f>IF('03_ユーザー'!$F11="","",'03_ユーザー'!G11)</f>
        <v/>
      </c>
    </row>
    <row r="8" spans="1:9">
      <c r="A8" t="str">
        <f>IF('03_ユーザー'!$F12="","",'03_ユーザー'!F12)</f>
        <v/>
      </c>
      <c r="B8" t="str">
        <f>IF('03_ユーザー'!$F12="","",'03_ユーザー'!D12)</f>
        <v/>
      </c>
      <c r="C8" t="str">
        <f>IF('03_ユーザー'!$F12="","",'03_ユーザー'!E12)</f>
        <v/>
      </c>
      <c r="D8" t="str">
        <f>IF('03_ユーザー'!$F12="","",IF('03_ユーザー'!J12="","いいえ","はい"))</f>
        <v/>
      </c>
      <c r="E8" t="str">
        <f>IF('03_ユーザー'!$F12="","",IF('03_ユーザー'!K12="","いいえ","はい"))</f>
        <v/>
      </c>
      <c r="F8" t="str">
        <f>IF('03_ユーザー'!$F12="","","はい")</f>
        <v/>
      </c>
      <c r="G8" t="str">
        <f>IF('03_ユーザー'!$F12="","",手順!$B$6)</f>
        <v/>
      </c>
      <c r="H8" t="str">
        <f>IF('03_ユーザー'!$F12="","",'03_ユーザー'!G12)</f>
        <v/>
      </c>
    </row>
    <row r="9" spans="1:9">
      <c r="A9" t="str">
        <f>IF('03_ユーザー'!$F13="","",'03_ユーザー'!F13)</f>
        <v/>
      </c>
      <c r="B9" t="str">
        <f>IF('03_ユーザー'!$F13="","",'03_ユーザー'!D13)</f>
        <v/>
      </c>
      <c r="C9" t="str">
        <f>IF('03_ユーザー'!$F13="","",'03_ユーザー'!E13)</f>
        <v/>
      </c>
      <c r="D9" t="str">
        <f>IF('03_ユーザー'!$F13="","",IF('03_ユーザー'!J13="","いいえ","はい"))</f>
        <v/>
      </c>
      <c r="E9" t="str">
        <f>IF('03_ユーザー'!$F13="","",IF('03_ユーザー'!K13="","いいえ","はい"))</f>
        <v/>
      </c>
      <c r="F9" t="str">
        <f>IF('03_ユーザー'!$F13="","","はい")</f>
        <v/>
      </c>
      <c r="G9" t="str">
        <f>IF('03_ユーザー'!$F13="","",手順!$B$6)</f>
        <v/>
      </c>
      <c r="H9" t="str">
        <f>IF('03_ユーザー'!$F13="","",'03_ユーザー'!G13)</f>
        <v/>
      </c>
    </row>
    <row r="10" spans="1:9">
      <c r="A10" t="str">
        <f>IF('03_ユーザー'!$F14="","",'03_ユーザー'!F14)</f>
        <v/>
      </c>
      <c r="B10" t="str">
        <f>IF('03_ユーザー'!$F14="","",'03_ユーザー'!D14)</f>
        <v/>
      </c>
      <c r="C10" t="str">
        <f>IF('03_ユーザー'!$F14="","",'03_ユーザー'!E14)</f>
        <v/>
      </c>
      <c r="D10" t="str">
        <f>IF('03_ユーザー'!$F14="","",IF('03_ユーザー'!J14="","いいえ","はい"))</f>
        <v/>
      </c>
      <c r="E10" t="str">
        <f>IF('03_ユーザー'!$F14="","",IF('03_ユーザー'!K14="","いいえ","はい"))</f>
        <v/>
      </c>
      <c r="F10" t="str">
        <f>IF('03_ユーザー'!$F14="","","はい")</f>
        <v/>
      </c>
      <c r="G10" t="str">
        <f>IF('03_ユーザー'!$F14="","",手順!$B$6)</f>
        <v/>
      </c>
      <c r="H10" t="str">
        <f>IF('03_ユーザー'!$F14="","",'03_ユーザー'!G14)</f>
        <v/>
      </c>
    </row>
    <row r="11" spans="1:9">
      <c r="A11" t="str">
        <f>IF('03_ユーザー'!$F15="","",'03_ユーザー'!F15)</f>
        <v/>
      </c>
      <c r="B11" t="str">
        <f>IF('03_ユーザー'!$F15="","",'03_ユーザー'!D15)</f>
        <v/>
      </c>
      <c r="C11" t="str">
        <f>IF('03_ユーザー'!$F15="","",'03_ユーザー'!E15)</f>
        <v/>
      </c>
      <c r="D11" t="str">
        <f>IF('03_ユーザー'!$F15="","",IF('03_ユーザー'!J15="","いいえ","はい"))</f>
        <v/>
      </c>
      <c r="E11" t="str">
        <f>IF('03_ユーザー'!$F15="","",IF('03_ユーザー'!K15="","いいえ","はい"))</f>
        <v/>
      </c>
      <c r="F11" t="str">
        <f>IF('03_ユーザー'!$F15="","","はい")</f>
        <v/>
      </c>
      <c r="G11" t="str">
        <f>IF('03_ユーザー'!$F15="","",手順!$B$6)</f>
        <v/>
      </c>
      <c r="H11" t="str">
        <f>IF('03_ユーザー'!$F15="","",'03_ユーザー'!G15)</f>
        <v/>
      </c>
    </row>
    <row r="12" spans="1:9">
      <c r="A12" t="str">
        <f>IF('03_ユーザー'!$F16="","",'03_ユーザー'!F16)</f>
        <v/>
      </c>
      <c r="B12" t="str">
        <f>IF('03_ユーザー'!$F16="","",'03_ユーザー'!D16)</f>
        <v/>
      </c>
      <c r="C12" t="str">
        <f>IF('03_ユーザー'!$F16="","",'03_ユーザー'!E16)</f>
        <v/>
      </c>
      <c r="D12" t="str">
        <f>IF('03_ユーザー'!$F16="","",IF('03_ユーザー'!J16="","いいえ","はい"))</f>
        <v/>
      </c>
      <c r="E12" t="str">
        <f>IF('03_ユーザー'!$F16="","",IF('03_ユーザー'!K16="","いいえ","はい"))</f>
        <v/>
      </c>
      <c r="F12" t="str">
        <f>IF('03_ユーザー'!$F16="","","はい")</f>
        <v/>
      </c>
      <c r="G12" t="str">
        <f>IF('03_ユーザー'!$F16="","",手順!$B$6)</f>
        <v/>
      </c>
      <c r="H12" t="str">
        <f>IF('03_ユーザー'!$F16="","",'03_ユーザー'!G16)</f>
        <v/>
      </c>
    </row>
    <row r="13" spans="1:9">
      <c r="A13" t="str">
        <f>IF('03_ユーザー'!$F17="","",'03_ユーザー'!F17)</f>
        <v/>
      </c>
      <c r="B13" t="str">
        <f>IF('03_ユーザー'!$F17="","",'03_ユーザー'!D17)</f>
        <v/>
      </c>
      <c r="C13" t="str">
        <f>IF('03_ユーザー'!$F17="","",'03_ユーザー'!E17)</f>
        <v/>
      </c>
      <c r="D13" t="str">
        <f>IF('03_ユーザー'!$F17="","",IF('03_ユーザー'!J17="","いいえ","はい"))</f>
        <v/>
      </c>
      <c r="E13" t="str">
        <f>IF('03_ユーザー'!$F17="","",IF('03_ユーザー'!K17="","いいえ","はい"))</f>
        <v/>
      </c>
      <c r="F13" t="str">
        <f>IF('03_ユーザー'!$F17="","","はい")</f>
        <v/>
      </c>
      <c r="G13" t="str">
        <f>IF('03_ユーザー'!$F17="","",手順!$B$6)</f>
        <v/>
      </c>
      <c r="H13" t="str">
        <f>IF('03_ユーザー'!$F17="","",'03_ユーザー'!G17)</f>
        <v/>
      </c>
    </row>
    <row r="14" spans="1:9">
      <c r="A14" t="str">
        <f>IF('03_ユーザー'!$F18="","",'03_ユーザー'!F18)</f>
        <v/>
      </c>
      <c r="B14" t="str">
        <f>IF('03_ユーザー'!$F18="","",'03_ユーザー'!D18)</f>
        <v/>
      </c>
      <c r="C14" t="str">
        <f>IF('03_ユーザー'!$F18="","",'03_ユーザー'!E18)</f>
        <v/>
      </c>
      <c r="D14" t="str">
        <f>IF('03_ユーザー'!$F18="","",IF('03_ユーザー'!J18="","いいえ","はい"))</f>
        <v/>
      </c>
      <c r="E14" t="str">
        <f>IF('03_ユーザー'!$F18="","",IF('03_ユーザー'!K18="","いいえ","はい"))</f>
        <v/>
      </c>
      <c r="F14" t="str">
        <f>IF('03_ユーザー'!$F18="","","はい")</f>
        <v/>
      </c>
      <c r="G14" t="str">
        <f>IF('03_ユーザー'!$F18="","",手順!$B$6)</f>
        <v/>
      </c>
      <c r="H14" t="str">
        <f>IF('03_ユーザー'!$F18="","",'03_ユーザー'!G18)</f>
        <v/>
      </c>
    </row>
    <row r="15" spans="1:9">
      <c r="A15" t="str">
        <f>IF('03_ユーザー'!$F19="","",'03_ユーザー'!F19)</f>
        <v/>
      </c>
      <c r="B15" t="str">
        <f>IF('03_ユーザー'!$F19="","",'03_ユーザー'!D19)</f>
        <v/>
      </c>
      <c r="C15" t="str">
        <f>IF('03_ユーザー'!$F19="","",'03_ユーザー'!E19)</f>
        <v/>
      </c>
      <c r="D15" t="str">
        <f>IF('03_ユーザー'!$F19="","",IF('03_ユーザー'!J19="","いいえ","はい"))</f>
        <v/>
      </c>
      <c r="E15" t="str">
        <f>IF('03_ユーザー'!$F19="","",IF('03_ユーザー'!K19="","いいえ","はい"))</f>
        <v/>
      </c>
      <c r="F15" t="str">
        <f>IF('03_ユーザー'!$F19="","","はい")</f>
        <v/>
      </c>
      <c r="G15" t="str">
        <f>IF('03_ユーザー'!$F19="","",手順!$B$6)</f>
        <v/>
      </c>
      <c r="H15" t="str">
        <f>IF('03_ユーザー'!$F19="","",'03_ユーザー'!G19)</f>
        <v/>
      </c>
    </row>
    <row r="16" spans="1:9">
      <c r="A16" t="str">
        <f>IF('03_ユーザー'!$F20="","",'03_ユーザー'!F20)</f>
        <v/>
      </c>
      <c r="B16" t="str">
        <f>IF('03_ユーザー'!$F20="","",'03_ユーザー'!D20)</f>
        <v/>
      </c>
      <c r="C16" t="str">
        <f>IF('03_ユーザー'!$F20="","",'03_ユーザー'!E20)</f>
        <v/>
      </c>
      <c r="D16" t="str">
        <f>IF('03_ユーザー'!$F20="","",IF('03_ユーザー'!J20="","いいえ","はい"))</f>
        <v/>
      </c>
      <c r="E16" t="str">
        <f>IF('03_ユーザー'!$F20="","",IF('03_ユーザー'!K20="","いいえ","はい"))</f>
        <v/>
      </c>
      <c r="F16" t="str">
        <f>IF('03_ユーザー'!$F20="","","はい")</f>
        <v/>
      </c>
      <c r="G16" t="str">
        <f>IF('03_ユーザー'!$F20="","",手順!$B$6)</f>
        <v/>
      </c>
      <c r="H16" t="str">
        <f>IF('03_ユーザー'!$F20="","",'03_ユーザー'!G20)</f>
        <v/>
      </c>
    </row>
    <row r="17" spans="1:8">
      <c r="A17" t="str">
        <f>IF('03_ユーザー'!$F21="","",'03_ユーザー'!F21)</f>
        <v/>
      </c>
      <c r="B17" t="str">
        <f>IF('03_ユーザー'!$F21="","",'03_ユーザー'!D21)</f>
        <v/>
      </c>
      <c r="C17" t="str">
        <f>IF('03_ユーザー'!$F21="","",'03_ユーザー'!E21)</f>
        <v/>
      </c>
      <c r="D17" t="str">
        <f>IF('03_ユーザー'!$F21="","",IF('03_ユーザー'!J21="","いいえ","はい"))</f>
        <v/>
      </c>
      <c r="E17" t="str">
        <f>IF('03_ユーザー'!$F21="","",IF('03_ユーザー'!K21="","いいえ","はい"))</f>
        <v/>
      </c>
      <c r="F17" t="str">
        <f>IF('03_ユーザー'!$F21="","","はい")</f>
        <v/>
      </c>
      <c r="G17" t="str">
        <f>IF('03_ユーザー'!$F21="","",手順!$B$6)</f>
        <v/>
      </c>
      <c r="H17" t="str">
        <f>IF('03_ユーザー'!$F21="","",'03_ユーザー'!G21)</f>
        <v/>
      </c>
    </row>
    <row r="18" spans="1:8">
      <c r="A18" t="str">
        <f>IF('03_ユーザー'!$F22="","",'03_ユーザー'!F22)</f>
        <v/>
      </c>
      <c r="B18" t="str">
        <f>IF('03_ユーザー'!$F22="","",'03_ユーザー'!D22)</f>
        <v/>
      </c>
      <c r="C18" t="str">
        <f>IF('03_ユーザー'!$F22="","",'03_ユーザー'!E22)</f>
        <v/>
      </c>
      <c r="D18" t="str">
        <f>IF('03_ユーザー'!$F22="","",IF('03_ユーザー'!J22="","いいえ","はい"))</f>
        <v/>
      </c>
      <c r="E18" t="str">
        <f>IF('03_ユーザー'!$F22="","",IF('03_ユーザー'!K22="","いいえ","はい"))</f>
        <v/>
      </c>
      <c r="F18" t="str">
        <f>IF('03_ユーザー'!$F22="","","はい")</f>
        <v/>
      </c>
      <c r="G18" t="str">
        <f>IF('03_ユーザー'!$F22="","",手順!$B$6)</f>
        <v/>
      </c>
      <c r="H18" t="str">
        <f>IF('03_ユーザー'!$F22="","",'03_ユーザー'!G22)</f>
        <v/>
      </c>
    </row>
    <row r="19" spans="1:8">
      <c r="A19" t="str">
        <f>IF('03_ユーザー'!$F23="","",'03_ユーザー'!F23)</f>
        <v/>
      </c>
      <c r="B19" t="str">
        <f>IF('03_ユーザー'!$F23="","",'03_ユーザー'!D23)</f>
        <v/>
      </c>
      <c r="C19" t="str">
        <f>IF('03_ユーザー'!$F23="","",'03_ユーザー'!E23)</f>
        <v/>
      </c>
      <c r="D19" t="str">
        <f>IF('03_ユーザー'!$F23="","",IF('03_ユーザー'!J23="","いいえ","はい"))</f>
        <v/>
      </c>
      <c r="E19" t="str">
        <f>IF('03_ユーザー'!$F23="","",IF('03_ユーザー'!K23="","いいえ","はい"))</f>
        <v/>
      </c>
      <c r="F19" t="str">
        <f>IF('03_ユーザー'!$F23="","","はい")</f>
        <v/>
      </c>
      <c r="G19" t="str">
        <f>IF('03_ユーザー'!$F23="","",手順!$B$6)</f>
        <v/>
      </c>
      <c r="H19" t="str">
        <f>IF('03_ユーザー'!$F23="","",'03_ユーザー'!G23)</f>
        <v/>
      </c>
    </row>
    <row r="20" spans="1:8">
      <c r="A20" t="str">
        <f>IF('03_ユーザー'!$F24="","",'03_ユーザー'!F24)</f>
        <v/>
      </c>
      <c r="B20" t="str">
        <f>IF('03_ユーザー'!$F24="","",'03_ユーザー'!D24)</f>
        <v/>
      </c>
      <c r="C20" t="str">
        <f>IF('03_ユーザー'!$F24="","",'03_ユーザー'!E24)</f>
        <v/>
      </c>
      <c r="D20" t="str">
        <f>IF('03_ユーザー'!$F24="","",IF('03_ユーザー'!J24="","いいえ","はい"))</f>
        <v/>
      </c>
      <c r="E20" t="str">
        <f>IF('03_ユーザー'!$F24="","",IF('03_ユーザー'!K24="","いいえ","はい"))</f>
        <v/>
      </c>
      <c r="F20" t="str">
        <f>IF('03_ユーザー'!$F24="","","はい")</f>
        <v/>
      </c>
      <c r="G20" t="str">
        <f>IF('03_ユーザー'!$F24="","",手順!$B$6)</f>
        <v/>
      </c>
      <c r="H20" t="str">
        <f>IF('03_ユーザー'!$F24="","",'03_ユーザー'!G24)</f>
        <v/>
      </c>
    </row>
    <row r="21" spans="1:8">
      <c r="A21" t="str">
        <f>IF('03_ユーザー'!$F25="","",'03_ユーザー'!F25)</f>
        <v/>
      </c>
      <c r="B21" t="str">
        <f>IF('03_ユーザー'!$F25="","",'03_ユーザー'!D25)</f>
        <v/>
      </c>
      <c r="C21" t="str">
        <f>IF('03_ユーザー'!$F25="","",'03_ユーザー'!E25)</f>
        <v/>
      </c>
      <c r="D21" t="str">
        <f>IF('03_ユーザー'!$F25="","",IF('03_ユーザー'!J25="","いいえ","はい"))</f>
        <v/>
      </c>
      <c r="E21" t="str">
        <f>IF('03_ユーザー'!$F25="","",IF('03_ユーザー'!K25="","いいえ","はい"))</f>
        <v/>
      </c>
      <c r="F21" t="str">
        <f>IF('03_ユーザー'!$F25="","","はい")</f>
        <v/>
      </c>
      <c r="G21" t="str">
        <f>IF('03_ユーザー'!$F25="","",手順!$B$6)</f>
        <v/>
      </c>
      <c r="H21" t="str">
        <f>IF('03_ユーザー'!$F25="","",'03_ユーザー'!G25)</f>
        <v/>
      </c>
    </row>
    <row r="22" spans="1:8">
      <c r="A22" t="str">
        <f>IF('03_ユーザー'!$F26="","",'03_ユーザー'!F26)</f>
        <v/>
      </c>
      <c r="B22" t="str">
        <f>IF('03_ユーザー'!$F26="","",'03_ユーザー'!D26)</f>
        <v/>
      </c>
      <c r="C22" t="str">
        <f>IF('03_ユーザー'!$F26="","",'03_ユーザー'!E26)</f>
        <v/>
      </c>
      <c r="D22" t="str">
        <f>IF('03_ユーザー'!$F26="","",IF('03_ユーザー'!J26="","いいえ","はい"))</f>
        <v/>
      </c>
      <c r="E22" t="str">
        <f>IF('03_ユーザー'!$F26="","",IF('03_ユーザー'!K26="","いいえ","はい"))</f>
        <v/>
      </c>
      <c r="F22" t="str">
        <f>IF('03_ユーザー'!$F26="","","はい")</f>
        <v/>
      </c>
      <c r="G22" t="str">
        <f>IF('03_ユーザー'!$F26="","",手順!$B$6)</f>
        <v/>
      </c>
      <c r="H22" t="str">
        <f>IF('03_ユーザー'!$F26="","",'03_ユーザー'!G26)</f>
        <v/>
      </c>
    </row>
    <row r="23" spans="1:8">
      <c r="A23" t="str">
        <f>IF('03_ユーザー'!$F27="","",'03_ユーザー'!F27)</f>
        <v/>
      </c>
      <c r="B23" t="str">
        <f>IF('03_ユーザー'!$F27="","",'03_ユーザー'!D27)</f>
        <v/>
      </c>
      <c r="C23" t="str">
        <f>IF('03_ユーザー'!$F27="","",'03_ユーザー'!E27)</f>
        <v/>
      </c>
      <c r="D23" t="str">
        <f>IF('03_ユーザー'!$F27="","",IF('03_ユーザー'!J27="","いいえ","はい"))</f>
        <v/>
      </c>
      <c r="E23" t="str">
        <f>IF('03_ユーザー'!$F27="","",IF('03_ユーザー'!K27="","いいえ","はい"))</f>
        <v/>
      </c>
      <c r="F23" t="str">
        <f>IF('03_ユーザー'!$F27="","","はい")</f>
        <v/>
      </c>
      <c r="G23" t="str">
        <f>IF('03_ユーザー'!$F27="","",手順!$B$6)</f>
        <v/>
      </c>
      <c r="H23" t="str">
        <f>IF('03_ユーザー'!$F27="","",'03_ユーザー'!G27)</f>
        <v/>
      </c>
    </row>
    <row r="24" spans="1:8">
      <c r="A24" t="str">
        <f>IF('03_ユーザー'!$F28="","",'03_ユーザー'!F28)</f>
        <v/>
      </c>
      <c r="B24" t="str">
        <f>IF('03_ユーザー'!$F28="","",'03_ユーザー'!D28)</f>
        <v/>
      </c>
      <c r="C24" t="str">
        <f>IF('03_ユーザー'!$F28="","",'03_ユーザー'!E28)</f>
        <v/>
      </c>
      <c r="D24" t="str">
        <f>IF('03_ユーザー'!$F28="","",IF('03_ユーザー'!J28="","いいえ","はい"))</f>
        <v/>
      </c>
      <c r="E24" t="str">
        <f>IF('03_ユーザー'!$F28="","",IF('03_ユーザー'!K28="","いいえ","はい"))</f>
        <v/>
      </c>
      <c r="F24" t="str">
        <f>IF('03_ユーザー'!$F28="","","はい")</f>
        <v/>
      </c>
      <c r="G24" t="str">
        <f>IF('03_ユーザー'!$F28="","",手順!$B$6)</f>
        <v/>
      </c>
      <c r="H24" t="str">
        <f>IF('03_ユーザー'!$F28="","",'03_ユーザー'!G28)</f>
        <v/>
      </c>
    </row>
    <row r="25" spans="1:8">
      <c r="A25" t="str">
        <f>IF('03_ユーザー'!$F29="","",'03_ユーザー'!F29)</f>
        <v/>
      </c>
      <c r="B25" t="str">
        <f>IF('03_ユーザー'!$F29="","",'03_ユーザー'!D29)</f>
        <v/>
      </c>
      <c r="C25" t="str">
        <f>IF('03_ユーザー'!$F29="","",'03_ユーザー'!E29)</f>
        <v/>
      </c>
      <c r="D25" t="str">
        <f>IF('03_ユーザー'!$F29="","",IF('03_ユーザー'!J29="","いいえ","はい"))</f>
        <v/>
      </c>
      <c r="E25" t="str">
        <f>IF('03_ユーザー'!$F29="","",IF('03_ユーザー'!K29="","いいえ","はい"))</f>
        <v/>
      </c>
      <c r="F25" t="str">
        <f>IF('03_ユーザー'!$F29="","","はい")</f>
        <v/>
      </c>
      <c r="G25" t="str">
        <f>IF('03_ユーザー'!$F29="","",手順!$B$6)</f>
        <v/>
      </c>
      <c r="H25" t="str">
        <f>IF('03_ユーザー'!$F29="","",'03_ユーザー'!G29)</f>
        <v/>
      </c>
    </row>
    <row r="26" spans="1:8">
      <c r="A26" t="str">
        <f>IF('03_ユーザー'!$F30="","",'03_ユーザー'!F30)</f>
        <v/>
      </c>
      <c r="B26" t="str">
        <f>IF('03_ユーザー'!$F30="","",'03_ユーザー'!D30)</f>
        <v/>
      </c>
      <c r="C26" t="str">
        <f>IF('03_ユーザー'!$F30="","",'03_ユーザー'!E30)</f>
        <v/>
      </c>
      <c r="D26" t="str">
        <f>IF('03_ユーザー'!$F30="","",IF('03_ユーザー'!J30="","いいえ","はい"))</f>
        <v/>
      </c>
      <c r="E26" t="str">
        <f>IF('03_ユーザー'!$F30="","",IF('03_ユーザー'!K30="","いいえ","はい"))</f>
        <v/>
      </c>
      <c r="F26" t="str">
        <f>IF('03_ユーザー'!$F30="","","はい")</f>
        <v/>
      </c>
      <c r="G26" t="str">
        <f>IF('03_ユーザー'!$F30="","",手順!$B$6)</f>
        <v/>
      </c>
      <c r="H26" t="str">
        <f>IF('03_ユーザー'!$F30="","",'03_ユーザー'!G30)</f>
        <v/>
      </c>
    </row>
    <row r="27" spans="1:8">
      <c r="A27" t="str">
        <f>IF('03_ユーザー'!$F31="","",'03_ユーザー'!F31)</f>
        <v/>
      </c>
      <c r="B27" t="str">
        <f>IF('03_ユーザー'!$F31="","",'03_ユーザー'!D31)</f>
        <v/>
      </c>
      <c r="C27" t="str">
        <f>IF('03_ユーザー'!$F31="","",'03_ユーザー'!E31)</f>
        <v/>
      </c>
      <c r="D27" t="str">
        <f>IF('03_ユーザー'!$F31="","",IF('03_ユーザー'!J31="","いいえ","はい"))</f>
        <v/>
      </c>
      <c r="E27" t="str">
        <f>IF('03_ユーザー'!$F31="","",IF('03_ユーザー'!K31="","いいえ","はい"))</f>
        <v/>
      </c>
      <c r="F27" t="str">
        <f>IF('03_ユーザー'!$F31="","","はい")</f>
        <v/>
      </c>
      <c r="G27" t="str">
        <f>IF('03_ユーザー'!$F31="","",手順!$B$6)</f>
        <v/>
      </c>
      <c r="H27" t="str">
        <f>IF('03_ユーザー'!$F31="","",'03_ユーザー'!G31)</f>
        <v/>
      </c>
    </row>
    <row r="28" spans="1:8">
      <c r="A28" t="str">
        <f>IF('03_ユーザー'!$F32="","",'03_ユーザー'!F32)</f>
        <v/>
      </c>
      <c r="B28" t="str">
        <f>IF('03_ユーザー'!$F32="","",'03_ユーザー'!D32)</f>
        <v/>
      </c>
      <c r="C28" t="str">
        <f>IF('03_ユーザー'!$F32="","",'03_ユーザー'!E32)</f>
        <v/>
      </c>
      <c r="D28" t="str">
        <f>IF('03_ユーザー'!$F32="","",IF('03_ユーザー'!J32="","いいえ","はい"))</f>
        <v/>
      </c>
      <c r="E28" t="str">
        <f>IF('03_ユーザー'!$F32="","",IF('03_ユーザー'!K32="","いいえ","はい"))</f>
        <v/>
      </c>
      <c r="F28" t="str">
        <f>IF('03_ユーザー'!$F32="","","はい")</f>
        <v/>
      </c>
      <c r="G28" t="str">
        <f>IF('03_ユーザー'!$F32="","",手順!$B$6)</f>
        <v/>
      </c>
      <c r="H28" t="str">
        <f>IF('03_ユーザー'!$F32="","",'03_ユーザー'!G32)</f>
        <v/>
      </c>
    </row>
    <row r="29" spans="1:8">
      <c r="A29" t="str">
        <f>IF('03_ユーザー'!$F33="","",'03_ユーザー'!F33)</f>
        <v/>
      </c>
      <c r="B29" t="str">
        <f>IF('03_ユーザー'!$F33="","",'03_ユーザー'!D33)</f>
        <v/>
      </c>
      <c r="C29" t="str">
        <f>IF('03_ユーザー'!$F33="","",'03_ユーザー'!E33)</f>
        <v/>
      </c>
      <c r="D29" t="str">
        <f>IF('03_ユーザー'!$F33="","",IF('03_ユーザー'!J33="","いいえ","はい"))</f>
        <v/>
      </c>
      <c r="E29" t="str">
        <f>IF('03_ユーザー'!$F33="","",IF('03_ユーザー'!K33="","いいえ","はい"))</f>
        <v/>
      </c>
      <c r="F29" t="str">
        <f>IF('03_ユーザー'!$F33="","","はい")</f>
        <v/>
      </c>
      <c r="G29" t="str">
        <f>IF('03_ユーザー'!$F33="","",手順!$B$6)</f>
        <v/>
      </c>
      <c r="H29" t="str">
        <f>IF('03_ユーザー'!$F33="","",'03_ユーザー'!G33)</f>
        <v/>
      </c>
    </row>
    <row r="30" spans="1:8">
      <c r="A30" t="str">
        <f>IF('03_ユーザー'!$F34="","",'03_ユーザー'!F34)</f>
        <v/>
      </c>
      <c r="B30" t="str">
        <f>IF('03_ユーザー'!$F34="","",'03_ユーザー'!D34)</f>
        <v/>
      </c>
      <c r="C30" t="str">
        <f>IF('03_ユーザー'!$F34="","",'03_ユーザー'!E34)</f>
        <v/>
      </c>
      <c r="D30" t="str">
        <f>IF('03_ユーザー'!$F34="","",IF('03_ユーザー'!J34="","いいえ","はい"))</f>
        <v/>
      </c>
      <c r="E30" t="str">
        <f>IF('03_ユーザー'!$F34="","",IF('03_ユーザー'!K34="","いいえ","はい"))</f>
        <v/>
      </c>
      <c r="F30" t="str">
        <f>IF('03_ユーザー'!$F34="","","はい")</f>
        <v/>
      </c>
      <c r="G30" t="str">
        <f>IF('03_ユーザー'!$F34="","",手順!$B$6)</f>
        <v/>
      </c>
      <c r="H30" t="str">
        <f>IF('03_ユーザー'!$F34="","",'03_ユーザー'!G34)</f>
        <v/>
      </c>
    </row>
    <row r="31" spans="1:8">
      <c r="A31" t="str">
        <f>IF('03_ユーザー'!$F35="","",'03_ユーザー'!F35)</f>
        <v/>
      </c>
      <c r="B31" t="str">
        <f>IF('03_ユーザー'!$F35="","",'03_ユーザー'!D35)</f>
        <v/>
      </c>
      <c r="C31" t="str">
        <f>IF('03_ユーザー'!$F35="","",'03_ユーザー'!E35)</f>
        <v/>
      </c>
      <c r="D31" t="str">
        <f>IF('03_ユーザー'!$F35="","",IF('03_ユーザー'!J35="","いいえ","はい"))</f>
        <v/>
      </c>
      <c r="E31" t="str">
        <f>IF('03_ユーザー'!$F35="","",IF('03_ユーザー'!K35="","いいえ","はい"))</f>
        <v/>
      </c>
      <c r="F31" t="str">
        <f>IF('03_ユーザー'!$F35="","","はい")</f>
        <v/>
      </c>
      <c r="G31" t="str">
        <f>IF('03_ユーザー'!$F35="","",手順!$B$6)</f>
        <v/>
      </c>
      <c r="H31" t="str">
        <f>IF('03_ユーザー'!$F35="","",'03_ユーザー'!G35)</f>
        <v/>
      </c>
    </row>
    <row r="32" spans="1:8">
      <c r="A32" t="str">
        <f>IF('03_ユーザー'!$F36="","",'03_ユーザー'!F36)</f>
        <v/>
      </c>
      <c r="B32" t="str">
        <f>IF('03_ユーザー'!$F36="","",'03_ユーザー'!D36)</f>
        <v/>
      </c>
      <c r="C32" t="str">
        <f>IF('03_ユーザー'!$F36="","",'03_ユーザー'!E36)</f>
        <v/>
      </c>
      <c r="D32" t="str">
        <f>IF('03_ユーザー'!$F36="","",IF('03_ユーザー'!J36="","いいえ","はい"))</f>
        <v/>
      </c>
      <c r="E32" t="str">
        <f>IF('03_ユーザー'!$F36="","",IF('03_ユーザー'!K36="","いいえ","はい"))</f>
        <v/>
      </c>
      <c r="F32" t="str">
        <f>IF('03_ユーザー'!$F36="","","はい")</f>
        <v/>
      </c>
      <c r="G32" t="str">
        <f>IF('03_ユーザー'!$F36="","",手順!$B$6)</f>
        <v/>
      </c>
      <c r="H32" t="str">
        <f>IF('03_ユーザー'!$F36="","",'03_ユーザー'!G36)</f>
        <v/>
      </c>
    </row>
    <row r="33" spans="1:8">
      <c r="A33" t="str">
        <f>IF('03_ユーザー'!$F37="","",'03_ユーザー'!F37)</f>
        <v/>
      </c>
      <c r="B33" t="str">
        <f>IF('03_ユーザー'!$F37="","",'03_ユーザー'!D37)</f>
        <v/>
      </c>
      <c r="C33" t="str">
        <f>IF('03_ユーザー'!$F37="","",'03_ユーザー'!E37)</f>
        <v/>
      </c>
      <c r="D33" t="str">
        <f>IF('03_ユーザー'!$F37="","",IF('03_ユーザー'!J37="","いいえ","はい"))</f>
        <v/>
      </c>
      <c r="E33" t="str">
        <f>IF('03_ユーザー'!$F37="","",IF('03_ユーザー'!K37="","いいえ","はい"))</f>
        <v/>
      </c>
      <c r="F33" t="str">
        <f>IF('03_ユーザー'!$F37="","","はい")</f>
        <v/>
      </c>
      <c r="G33" t="str">
        <f>IF('03_ユーザー'!$F37="","",手順!$B$6)</f>
        <v/>
      </c>
      <c r="H33" t="str">
        <f>IF('03_ユーザー'!$F37="","",'03_ユーザー'!G37)</f>
        <v/>
      </c>
    </row>
    <row r="34" spans="1:8">
      <c r="A34" t="str">
        <f>IF('03_ユーザー'!$F38="","",'03_ユーザー'!F38)</f>
        <v/>
      </c>
      <c r="B34" t="str">
        <f>IF('03_ユーザー'!$F38="","",'03_ユーザー'!D38)</f>
        <v/>
      </c>
      <c r="C34" t="str">
        <f>IF('03_ユーザー'!$F38="","",'03_ユーザー'!E38)</f>
        <v/>
      </c>
      <c r="D34" t="str">
        <f>IF('03_ユーザー'!$F38="","",IF('03_ユーザー'!J38="","いいえ","はい"))</f>
        <v/>
      </c>
      <c r="E34" t="str">
        <f>IF('03_ユーザー'!$F38="","",IF('03_ユーザー'!K38="","いいえ","はい"))</f>
        <v/>
      </c>
      <c r="F34" t="str">
        <f>IF('03_ユーザー'!$F38="","","はい")</f>
        <v/>
      </c>
      <c r="G34" t="str">
        <f>IF('03_ユーザー'!$F38="","",手順!$B$6)</f>
        <v/>
      </c>
      <c r="H34" t="str">
        <f>IF('03_ユーザー'!$F38="","",'03_ユーザー'!G38)</f>
        <v/>
      </c>
    </row>
    <row r="35" spans="1:8">
      <c r="A35" t="str">
        <f>IF('03_ユーザー'!$F39="","",'03_ユーザー'!F39)</f>
        <v/>
      </c>
      <c r="B35" t="str">
        <f>IF('03_ユーザー'!$F39="","",'03_ユーザー'!D39)</f>
        <v/>
      </c>
      <c r="C35" t="str">
        <f>IF('03_ユーザー'!$F39="","",'03_ユーザー'!E39)</f>
        <v/>
      </c>
      <c r="D35" t="str">
        <f>IF('03_ユーザー'!$F39="","",IF('03_ユーザー'!J39="","いいえ","はい"))</f>
        <v/>
      </c>
      <c r="E35" t="str">
        <f>IF('03_ユーザー'!$F39="","",IF('03_ユーザー'!K39="","いいえ","はい"))</f>
        <v/>
      </c>
      <c r="F35" t="str">
        <f>IF('03_ユーザー'!$F39="","","はい")</f>
        <v/>
      </c>
      <c r="G35" t="str">
        <f>IF('03_ユーザー'!$F39="","",手順!$B$6)</f>
        <v/>
      </c>
      <c r="H35" t="str">
        <f>IF('03_ユーザー'!$F39="","",'03_ユーザー'!G39)</f>
        <v/>
      </c>
    </row>
    <row r="36" spans="1:8">
      <c r="A36" t="str">
        <f>IF('03_ユーザー'!$F40="","",'03_ユーザー'!F40)</f>
        <v/>
      </c>
      <c r="B36" t="str">
        <f>IF('03_ユーザー'!$F40="","",'03_ユーザー'!D40)</f>
        <v/>
      </c>
      <c r="C36" t="str">
        <f>IF('03_ユーザー'!$F40="","",'03_ユーザー'!E40)</f>
        <v/>
      </c>
      <c r="D36" t="str">
        <f>IF('03_ユーザー'!$F40="","",IF('03_ユーザー'!J40="","いいえ","はい"))</f>
        <v/>
      </c>
      <c r="E36" t="str">
        <f>IF('03_ユーザー'!$F40="","",IF('03_ユーザー'!K40="","いいえ","はい"))</f>
        <v/>
      </c>
      <c r="F36" t="str">
        <f>IF('03_ユーザー'!$F40="","","はい")</f>
        <v/>
      </c>
      <c r="G36" t="str">
        <f>IF('03_ユーザー'!$F40="","",手順!$B$6)</f>
        <v/>
      </c>
      <c r="H36" t="str">
        <f>IF('03_ユーザー'!$F40="","",'03_ユーザー'!G40)</f>
        <v/>
      </c>
    </row>
    <row r="37" spans="1:8">
      <c r="A37" t="str">
        <f>IF('03_ユーザー'!$F41="","",'03_ユーザー'!F41)</f>
        <v/>
      </c>
      <c r="B37" t="str">
        <f>IF('03_ユーザー'!$F41="","",'03_ユーザー'!D41)</f>
        <v/>
      </c>
      <c r="C37" t="str">
        <f>IF('03_ユーザー'!$F41="","",'03_ユーザー'!E41)</f>
        <v/>
      </c>
      <c r="D37" t="str">
        <f>IF('03_ユーザー'!$F41="","",IF('03_ユーザー'!J41="","いいえ","はい"))</f>
        <v/>
      </c>
      <c r="E37" t="str">
        <f>IF('03_ユーザー'!$F41="","",IF('03_ユーザー'!K41="","いいえ","はい"))</f>
        <v/>
      </c>
      <c r="F37" t="str">
        <f>IF('03_ユーザー'!$F41="","","はい")</f>
        <v/>
      </c>
      <c r="G37" t="str">
        <f>IF('03_ユーザー'!$F41="","",手順!$B$6)</f>
        <v/>
      </c>
      <c r="H37" t="str">
        <f>IF('03_ユーザー'!$F41="","",'03_ユーザー'!G41)</f>
        <v/>
      </c>
    </row>
    <row r="38" spans="1:8">
      <c r="A38" t="str">
        <f>IF('03_ユーザー'!$F42="","",'03_ユーザー'!F42)</f>
        <v/>
      </c>
      <c r="B38" t="str">
        <f>IF('03_ユーザー'!$F42="","",'03_ユーザー'!D42)</f>
        <v/>
      </c>
      <c r="C38" t="str">
        <f>IF('03_ユーザー'!$F42="","",'03_ユーザー'!E42)</f>
        <v/>
      </c>
      <c r="D38" t="str">
        <f>IF('03_ユーザー'!$F42="","",IF('03_ユーザー'!J42="","いいえ","はい"))</f>
        <v/>
      </c>
      <c r="E38" t="str">
        <f>IF('03_ユーザー'!$F42="","",IF('03_ユーザー'!K42="","いいえ","はい"))</f>
        <v/>
      </c>
      <c r="F38" t="str">
        <f>IF('03_ユーザー'!$F42="","","はい")</f>
        <v/>
      </c>
      <c r="G38" t="str">
        <f>IF('03_ユーザー'!$F42="","",手順!$B$6)</f>
        <v/>
      </c>
      <c r="H38" t="str">
        <f>IF('03_ユーザー'!$F42="","",'03_ユーザー'!G42)</f>
        <v/>
      </c>
    </row>
    <row r="39" spans="1:8">
      <c r="A39" t="str">
        <f>IF('03_ユーザー'!$F43="","",'03_ユーザー'!F43)</f>
        <v/>
      </c>
      <c r="B39" t="str">
        <f>IF('03_ユーザー'!$F43="","",'03_ユーザー'!D43)</f>
        <v/>
      </c>
      <c r="C39" t="str">
        <f>IF('03_ユーザー'!$F43="","",'03_ユーザー'!E43)</f>
        <v/>
      </c>
      <c r="D39" t="str">
        <f>IF('03_ユーザー'!$F43="","",IF('03_ユーザー'!J43="","いいえ","はい"))</f>
        <v/>
      </c>
      <c r="E39" t="str">
        <f>IF('03_ユーザー'!$F43="","",IF('03_ユーザー'!K43="","いいえ","はい"))</f>
        <v/>
      </c>
      <c r="F39" t="str">
        <f>IF('03_ユーザー'!$F43="","","はい")</f>
        <v/>
      </c>
      <c r="G39" t="str">
        <f>IF('03_ユーザー'!$F43="","",手順!$B$6)</f>
        <v/>
      </c>
      <c r="H39" t="str">
        <f>IF('03_ユーザー'!$F43="","",'03_ユーザー'!G43)</f>
        <v/>
      </c>
    </row>
    <row r="40" spans="1:8">
      <c r="A40" t="str">
        <f>IF('03_ユーザー'!$F44="","",'03_ユーザー'!F44)</f>
        <v/>
      </c>
      <c r="B40" t="str">
        <f>IF('03_ユーザー'!$F44="","",'03_ユーザー'!D44)</f>
        <v/>
      </c>
      <c r="C40" t="str">
        <f>IF('03_ユーザー'!$F44="","",'03_ユーザー'!E44)</f>
        <v/>
      </c>
      <c r="D40" t="str">
        <f>IF('03_ユーザー'!$F44="","",IF('03_ユーザー'!J44="","いいえ","はい"))</f>
        <v/>
      </c>
      <c r="E40" t="str">
        <f>IF('03_ユーザー'!$F44="","",IF('03_ユーザー'!K44="","いいえ","はい"))</f>
        <v/>
      </c>
      <c r="F40" t="str">
        <f>IF('03_ユーザー'!$F44="","","はい")</f>
        <v/>
      </c>
      <c r="G40" t="str">
        <f>IF('03_ユーザー'!$F44="","",手順!$B$6)</f>
        <v/>
      </c>
      <c r="H40" t="str">
        <f>IF('03_ユーザー'!$F44="","",'03_ユーザー'!G44)</f>
        <v/>
      </c>
    </row>
    <row r="41" spans="1:8">
      <c r="A41" t="str">
        <f>IF('03_ユーザー'!$F45="","",'03_ユーザー'!F45)</f>
        <v/>
      </c>
      <c r="B41" t="str">
        <f>IF('03_ユーザー'!$F45="","",'03_ユーザー'!D45)</f>
        <v/>
      </c>
      <c r="C41" t="str">
        <f>IF('03_ユーザー'!$F45="","",'03_ユーザー'!E45)</f>
        <v/>
      </c>
      <c r="D41" t="str">
        <f>IF('03_ユーザー'!$F45="","",IF('03_ユーザー'!J45="","いいえ","はい"))</f>
        <v/>
      </c>
      <c r="E41" t="str">
        <f>IF('03_ユーザー'!$F45="","",IF('03_ユーザー'!K45="","いいえ","はい"))</f>
        <v/>
      </c>
      <c r="F41" t="str">
        <f>IF('03_ユーザー'!$F45="","","はい")</f>
        <v/>
      </c>
      <c r="G41" t="str">
        <f>IF('03_ユーザー'!$F45="","",手順!$B$6)</f>
        <v/>
      </c>
      <c r="H41" t="str">
        <f>IF('03_ユーザー'!$F45="","",'03_ユーザー'!G45)</f>
        <v/>
      </c>
    </row>
    <row r="42" spans="1:8">
      <c r="A42" t="str">
        <f>IF('03_ユーザー'!$F46="","",'03_ユーザー'!F46)</f>
        <v/>
      </c>
      <c r="B42" t="str">
        <f>IF('03_ユーザー'!$F46="","",'03_ユーザー'!D46)</f>
        <v/>
      </c>
      <c r="C42" t="str">
        <f>IF('03_ユーザー'!$F46="","",'03_ユーザー'!E46)</f>
        <v/>
      </c>
      <c r="D42" t="str">
        <f>IF('03_ユーザー'!$F46="","",IF('03_ユーザー'!J46="","いいえ","はい"))</f>
        <v/>
      </c>
      <c r="E42" t="str">
        <f>IF('03_ユーザー'!$F46="","",IF('03_ユーザー'!K46="","いいえ","はい"))</f>
        <v/>
      </c>
      <c r="F42" t="str">
        <f>IF('03_ユーザー'!$F46="","","はい")</f>
        <v/>
      </c>
      <c r="G42" t="str">
        <f>IF('03_ユーザー'!$F46="","",手順!$B$6)</f>
        <v/>
      </c>
      <c r="H42" t="str">
        <f>IF('03_ユーザー'!$F46="","",'03_ユーザー'!G46)</f>
        <v/>
      </c>
    </row>
    <row r="43" spans="1:8">
      <c r="A43" t="str">
        <f>IF('03_ユーザー'!$F47="","",'03_ユーザー'!F47)</f>
        <v/>
      </c>
      <c r="B43" t="str">
        <f>IF('03_ユーザー'!$F47="","",'03_ユーザー'!D47)</f>
        <v/>
      </c>
      <c r="C43" t="str">
        <f>IF('03_ユーザー'!$F47="","",'03_ユーザー'!E47)</f>
        <v/>
      </c>
      <c r="D43" t="str">
        <f>IF('03_ユーザー'!$F47="","",IF('03_ユーザー'!J47="","いいえ","はい"))</f>
        <v/>
      </c>
      <c r="E43" t="str">
        <f>IF('03_ユーザー'!$F47="","",IF('03_ユーザー'!K47="","いいえ","はい"))</f>
        <v/>
      </c>
      <c r="F43" t="str">
        <f>IF('03_ユーザー'!$F47="","","はい")</f>
        <v/>
      </c>
      <c r="G43" t="str">
        <f>IF('03_ユーザー'!$F47="","",手順!$B$6)</f>
        <v/>
      </c>
      <c r="H43" t="str">
        <f>IF('03_ユーザー'!$F47="","",'03_ユーザー'!G47)</f>
        <v/>
      </c>
    </row>
    <row r="44" spans="1:8">
      <c r="A44" t="str">
        <f>IF('03_ユーザー'!$F48="","",'03_ユーザー'!F48)</f>
        <v/>
      </c>
      <c r="B44" t="str">
        <f>IF('03_ユーザー'!$F48="","",'03_ユーザー'!D48)</f>
        <v/>
      </c>
      <c r="C44" t="str">
        <f>IF('03_ユーザー'!$F48="","",'03_ユーザー'!E48)</f>
        <v/>
      </c>
      <c r="D44" t="str">
        <f>IF('03_ユーザー'!$F48="","",IF('03_ユーザー'!J48="","いいえ","はい"))</f>
        <v/>
      </c>
      <c r="E44" t="str">
        <f>IF('03_ユーザー'!$F48="","",IF('03_ユーザー'!K48="","いいえ","はい"))</f>
        <v/>
      </c>
      <c r="F44" t="str">
        <f>IF('03_ユーザー'!$F48="","","はい")</f>
        <v/>
      </c>
      <c r="G44" t="str">
        <f>IF('03_ユーザー'!$F48="","",手順!$B$6)</f>
        <v/>
      </c>
      <c r="H44" t="str">
        <f>IF('03_ユーザー'!$F48="","",'03_ユーザー'!G48)</f>
        <v/>
      </c>
    </row>
    <row r="45" spans="1:8">
      <c r="A45" t="str">
        <f>IF('03_ユーザー'!$F49="","",'03_ユーザー'!F49)</f>
        <v/>
      </c>
      <c r="B45" t="str">
        <f>IF('03_ユーザー'!$F49="","",'03_ユーザー'!D49)</f>
        <v/>
      </c>
      <c r="C45" t="str">
        <f>IF('03_ユーザー'!$F49="","",'03_ユーザー'!E49)</f>
        <v/>
      </c>
      <c r="D45" t="str">
        <f>IF('03_ユーザー'!$F49="","",IF('03_ユーザー'!J49="","いいえ","はい"))</f>
        <v/>
      </c>
      <c r="E45" t="str">
        <f>IF('03_ユーザー'!$F49="","",IF('03_ユーザー'!K49="","いいえ","はい"))</f>
        <v/>
      </c>
      <c r="F45" t="str">
        <f>IF('03_ユーザー'!$F49="","","はい")</f>
        <v/>
      </c>
      <c r="G45" t="str">
        <f>IF('03_ユーザー'!$F49="","",手順!$B$6)</f>
        <v/>
      </c>
      <c r="H45" t="str">
        <f>IF('03_ユーザー'!$F49="","",'03_ユーザー'!G49)</f>
        <v/>
      </c>
    </row>
    <row r="46" spans="1:8">
      <c r="A46" t="str">
        <f>IF('03_ユーザー'!$F50="","",'03_ユーザー'!F50)</f>
        <v/>
      </c>
      <c r="B46" t="str">
        <f>IF('03_ユーザー'!$F50="","",'03_ユーザー'!D50)</f>
        <v/>
      </c>
      <c r="C46" t="str">
        <f>IF('03_ユーザー'!$F50="","",'03_ユーザー'!E50)</f>
        <v/>
      </c>
      <c r="D46" t="str">
        <f>IF('03_ユーザー'!$F50="","",IF('03_ユーザー'!J50="","いいえ","はい"))</f>
        <v/>
      </c>
      <c r="E46" t="str">
        <f>IF('03_ユーザー'!$F50="","",IF('03_ユーザー'!K50="","いいえ","はい"))</f>
        <v/>
      </c>
      <c r="F46" t="str">
        <f>IF('03_ユーザー'!$F50="","","はい")</f>
        <v/>
      </c>
      <c r="G46" t="str">
        <f>IF('03_ユーザー'!$F50="","",手順!$B$6)</f>
        <v/>
      </c>
      <c r="H46" t="str">
        <f>IF('03_ユーザー'!$F50="","",'03_ユーザー'!G50)</f>
        <v/>
      </c>
    </row>
    <row r="47" spans="1:8">
      <c r="A47" t="str">
        <f>IF('03_ユーザー'!$F51="","",'03_ユーザー'!F51)</f>
        <v/>
      </c>
      <c r="B47" t="str">
        <f>IF('03_ユーザー'!$F51="","",'03_ユーザー'!D51)</f>
        <v/>
      </c>
      <c r="C47" t="str">
        <f>IF('03_ユーザー'!$F51="","",'03_ユーザー'!E51)</f>
        <v/>
      </c>
      <c r="D47" t="str">
        <f>IF('03_ユーザー'!$F51="","",IF('03_ユーザー'!J51="","いいえ","はい"))</f>
        <v/>
      </c>
      <c r="E47" t="str">
        <f>IF('03_ユーザー'!$F51="","",IF('03_ユーザー'!K51="","いいえ","はい"))</f>
        <v/>
      </c>
      <c r="F47" t="str">
        <f>IF('03_ユーザー'!$F51="","","はい")</f>
        <v/>
      </c>
      <c r="G47" t="str">
        <f>IF('03_ユーザー'!$F51="","",手順!$B$6)</f>
        <v/>
      </c>
      <c r="H47" t="str">
        <f>IF('03_ユーザー'!$F51="","",'03_ユーザー'!G51)</f>
        <v/>
      </c>
    </row>
    <row r="48" spans="1:8">
      <c r="A48" t="str">
        <f>IF('03_ユーザー'!$F52="","",'03_ユーザー'!F52)</f>
        <v/>
      </c>
      <c r="B48" t="str">
        <f>IF('03_ユーザー'!$F52="","",'03_ユーザー'!D52)</f>
        <v/>
      </c>
      <c r="C48" t="str">
        <f>IF('03_ユーザー'!$F52="","",'03_ユーザー'!E52)</f>
        <v/>
      </c>
      <c r="D48" t="str">
        <f>IF('03_ユーザー'!$F52="","",IF('03_ユーザー'!J52="","いいえ","はい"))</f>
        <v/>
      </c>
      <c r="E48" t="str">
        <f>IF('03_ユーザー'!$F52="","",IF('03_ユーザー'!K52="","いいえ","はい"))</f>
        <v/>
      </c>
      <c r="F48" t="str">
        <f>IF('03_ユーザー'!$F52="","","はい")</f>
        <v/>
      </c>
      <c r="G48" t="str">
        <f>IF('03_ユーザー'!$F52="","",手順!$B$6)</f>
        <v/>
      </c>
      <c r="H48" t="str">
        <f>IF('03_ユーザー'!$F52="","",'03_ユーザー'!G52)</f>
        <v/>
      </c>
    </row>
    <row r="49" spans="1:8">
      <c r="A49" t="str">
        <f>IF('03_ユーザー'!$F53="","",'03_ユーザー'!F53)</f>
        <v/>
      </c>
      <c r="B49" t="str">
        <f>IF('03_ユーザー'!$F53="","",'03_ユーザー'!D53)</f>
        <v/>
      </c>
      <c r="C49" t="str">
        <f>IF('03_ユーザー'!$F53="","",'03_ユーザー'!E53)</f>
        <v/>
      </c>
      <c r="D49" t="str">
        <f>IF('03_ユーザー'!$F53="","",IF('03_ユーザー'!J53="","いいえ","はい"))</f>
        <v/>
      </c>
      <c r="E49" t="str">
        <f>IF('03_ユーザー'!$F53="","",IF('03_ユーザー'!K53="","いいえ","はい"))</f>
        <v/>
      </c>
      <c r="F49" t="str">
        <f>IF('03_ユーザー'!$F53="","","はい")</f>
        <v/>
      </c>
      <c r="G49" t="str">
        <f>IF('03_ユーザー'!$F53="","",手順!$B$6)</f>
        <v/>
      </c>
      <c r="H49" t="str">
        <f>IF('03_ユーザー'!$F53="","",'03_ユーザー'!G53)</f>
        <v/>
      </c>
    </row>
    <row r="50" spans="1:8">
      <c r="A50" t="str">
        <f>IF('03_ユーザー'!$F54="","",'03_ユーザー'!F54)</f>
        <v/>
      </c>
      <c r="B50" t="str">
        <f>IF('03_ユーザー'!$F54="","",'03_ユーザー'!D54)</f>
        <v/>
      </c>
      <c r="C50" t="str">
        <f>IF('03_ユーザー'!$F54="","",'03_ユーザー'!E54)</f>
        <v/>
      </c>
      <c r="D50" t="str">
        <f>IF('03_ユーザー'!$F54="","",IF('03_ユーザー'!J54="","いいえ","はい"))</f>
        <v/>
      </c>
      <c r="E50" t="str">
        <f>IF('03_ユーザー'!$F54="","",IF('03_ユーザー'!K54="","いいえ","はい"))</f>
        <v/>
      </c>
      <c r="F50" t="str">
        <f>IF('03_ユーザー'!$F54="","","はい")</f>
        <v/>
      </c>
      <c r="G50" t="str">
        <f>IF('03_ユーザー'!$F54="","",手順!$B$6)</f>
        <v/>
      </c>
      <c r="H50" t="str">
        <f>IF('03_ユーザー'!$F54="","",'03_ユーザー'!G54)</f>
        <v/>
      </c>
    </row>
    <row r="51" spans="1:8">
      <c r="A51" t="str">
        <f>IF('03_ユーザー'!$F55="","",'03_ユーザー'!F55)</f>
        <v/>
      </c>
      <c r="B51" t="str">
        <f>IF('03_ユーザー'!$F55="","",'03_ユーザー'!D55)</f>
        <v/>
      </c>
      <c r="C51" t="str">
        <f>IF('03_ユーザー'!$F55="","",'03_ユーザー'!E55)</f>
        <v/>
      </c>
      <c r="D51" t="str">
        <f>IF('03_ユーザー'!$F55="","",IF('03_ユーザー'!J55="","いいえ","はい"))</f>
        <v/>
      </c>
      <c r="E51" t="str">
        <f>IF('03_ユーザー'!$F55="","",IF('03_ユーザー'!K55="","いいえ","はい"))</f>
        <v/>
      </c>
      <c r="F51" t="str">
        <f>IF('03_ユーザー'!$F55="","","はい")</f>
        <v/>
      </c>
      <c r="G51" t="str">
        <f>IF('03_ユーザー'!$F55="","",手順!$B$6)</f>
        <v/>
      </c>
      <c r="H51" t="str">
        <f>IF('03_ユーザー'!$F55="","",'03_ユーザー'!G55)</f>
        <v/>
      </c>
    </row>
    <row r="52" spans="1:8">
      <c r="A52" t="str">
        <f>IF('03_ユーザー'!$F56="","",'03_ユーザー'!F56)</f>
        <v/>
      </c>
      <c r="B52" t="str">
        <f>IF('03_ユーザー'!$F56="","",'03_ユーザー'!D56)</f>
        <v/>
      </c>
      <c r="C52" t="str">
        <f>IF('03_ユーザー'!$F56="","",'03_ユーザー'!E56)</f>
        <v/>
      </c>
      <c r="D52" t="str">
        <f>IF('03_ユーザー'!$F56="","",IF('03_ユーザー'!J56="","いいえ","はい"))</f>
        <v/>
      </c>
      <c r="E52" t="str">
        <f>IF('03_ユーザー'!$F56="","",IF('03_ユーザー'!K56="","いいえ","はい"))</f>
        <v/>
      </c>
      <c r="F52" t="str">
        <f>IF('03_ユーザー'!$F56="","","はい")</f>
        <v/>
      </c>
      <c r="G52" t="str">
        <f>IF('03_ユーザー'!$F56="","",手順!$B$6)</f>
        <v/>
      </c>
      <c r="H52" t="str">
        <f>IF('03_ユーザー'!$F56="","",'03_ユーザー'!G56)</f>
        <v/>
      </c>
    </row>
    <row r="53" spans="1:8">
      <c r="A53" t="str">
        <f>IF('03_ユーザー'!$F57="","",'03_ユーザー'!F57)</f>
        <v/>
      </c>
      <c r="B53" t="str">
        <f>IF('03_ユーザー'!$F57="","",'03_ユーザー'!D57)</f>
        <v/>
      </c>
      <c r="C53" t="str">
        <f>IF('03_ユーザー'!$F57="","",'03_ユーザー'!E57)</f>
        <v/>
      </c>
      <c r="D53" t="str">
        <f>IF('03_ユーザー'!$F57="","",IF('03_ユーザー'!J57="","いいえ","はい"))</f>
        <v/>
      </c>
      <c r="E53" t="str">
        <f>IF('03_ユーザー'!$F57="","",IF('03_ユーザー'!K57="","いいえ","はい"))</f>
        <v/>
      </c>
      <c r="F53" t="str">
        <f>IF('03_ユーザー'!$F57="","","はい")</f>
        <v/>
      </c>
      <c r="G53" t="str">
        <f>IF('03_ユーザー'!$F57="","",手順!$B$6)</f>
        <v/>
      </c>
      <c r="H53" t="str">
        <f>IF('03_ユーザー'!$F57="","",'03_ユーザー'!G57)</f>
        <v/>
      </c>
    </row>
    <row r="54" spans="1:8">
      <c r="A54" t="str">
        <f>IF('03_ユーザー'!$F58="","",'03_ユーザー'!F58)</f>
        <v/>
      </c>
      <c r="B54" t="str">
        <f>IF('03_ユーザー'!$F58="","",'03_ユーザー'!D58)</f>
        <v/>
      </c>
      <c r="C54" t="str">
        <f>IF('03_ユーザー'!$F58="","",'03_ユーザー'!E58)</f>
        <v/>
      </c>
      <c r="D54" t="str">
        <f>IF('03_ユーザー'!$F58="","",IF('03_ユーザー'!J58="","いいえ","はい"))</f>
        <v/>
      </c>
      <c r="E54" t="str">
        <f>IF('03_ユーザー'!$F58="","",IF('03_ユーザー'!K58="","いいえ","はい"))</f>
        <v/>
      </c>
      <c r="F54" t="str">
        <f>IF('03_ユーザー'!$F58="","","はい")</f>
        <v/>
      </c>
      <c r="G54" t="str">
        <f>IF('03_ユーザー'!$F58="","",手順!$B$6)</f>
        <v/>
      </c>
      <c r="H54" t="str">
        <f>IF('03_ユーザー'!$F58="","",'03_ユーザー'!G58)</f>
        <v/>
      </c>
    </row>
    <row r="55" spans="1:8">
      <c r="A55" t="str">
        <f>IF('03_ユーザー'!$F59="","",'03_ユーザー'!F59)</f>
        <v/>
      </c>
      <c r="B55" t="str">
        <f>IF('03_ユーザー'!$F59="","",'03_ユーザー'!D59)</f>
        <v/>
      </c>
      <c r="C55" t="str">
        <f>IF('03_ユーザー'!$F59="","",'03_ユーザー'!E59)</f>
        <v/>
      </c>
      <c r="D55" t="str">
        <f>IF('03_ユーザー'!$F59="","",IF('03_ユーザー'!J59="","いいえ","はい"))</f>
        <v/>
      </c>
      <c r="E55" t="str">
        <f>IF('03_ユーザー'!$F59="","",IF('03_ユーザー'!K59="","いいえ","はい"))</f>
        <v/>
      </c>
      <c r="F55" t="str">
        <f>IF('03_ユーザー'!$F59="","","はい")</f>
        <v/>
      </c>
      <c r="G55" t="str">
        <f>IF('03_ユーザー'!$F59="","",手順!$B$6)</f>
        <v/>
      </c>
      <c r="H55" t="str">
        <f>IF('03_ユーザー'!$F59="","",'03_ユーザー'!G59)</f>
        <v/>
      </c>
    </row>
    <row r="56" spans="1:8">
      <c r="A56" t="str">
        <f>IF('03_ユーザー'!$F60="","",'03_ユーザー'!F60)</f>
        <v/>
      </c>
      <c r="B56" t="str">
        <f>IF('03_ユーザー'!$F60="","",'03_ユーザー'!D60)</f>
        <v/>
      </c>
      <c r="C56" t="str">
        <f>IF('03_ユーザー'!$F60="","",'03_ユーザー'!E60)</f>
        <v/>
      </c>
      <c r="D56" t="str">
        <f>IF('03_ユーザー'!$F60="","",IF('03_ユーザー'!J60="","いいえ","はい"))</f>
        <v/>
      </c>
      <c r="E56" t="str">
        <f>IF('03_ユーザー'!$F60="","",IF('03_ユーザー'!K60="","いいえ","はい"))</f>
        <v/>
      </c>
      <c r="F56" t="str">
        <f>IF('03_ユーザー'!$F60="","","はい")</f>
        <v/>
      </c>
      <c r="G56" t="str">
        <f>IF('03_ユーザー'!$F60="","",手順!$B$6)</f>
        <v/>
      </c>
      <c r="H56" t="str">
        <f>IF('03_ユーザー'!$F60="","",'03_ユーザー'!G60)</f>
        <v/>
      </c>
    </row>
    <row r="57" spans="1:8">
      <c r="A57" t="str">
        <f>IF('03_ユーザー'!$F61="","",'03_ユーザー'!F61)</f>
        <v/>
      </c>
      <c r="B57" t="str">
        <f>IF('03_ユーザー'!$F61="","",'03_ユーザー'!D61)</f>
        <v/>
      </c>
      <c r="C57" t="str">
        <f>IF('03_ユーザー'!$F61="","",'03_ユーザー'!E61)</f>
        <v/>
      </c>
      <c r="D57" t="str">
        <f>IF('03_ユーザー'!$F61="","",IF('03_ユーザー'!J61="","いいえ","はい"))</f>
        <v/>
      </c>
      <c r="E57" t="str">
        <f>IF('03_ユーザー'!$F61="","",IF('03_ユーザー'!K61="","いいえ","はい"))</f>
        <v/>
      </c>
      <c r="F57" t="str">
        <f>IF('03_ユーザー'!$F61="","","はい")</f>
        <v/>
      </c>
      <c r="G57" t="str">
        <f>IF('03_ユーザー'!$F61="","",手順!$B$6)</f>
        <v/>
      </c>
      <c r="H57" t="str">
        <f>IF('03_ユーザー'!$F61="","",'03_ユーザー'!G61)</f>
        <v/>
      </c>
    </row>
    <row r="58" spans="1:8">
      <c r="A58" t="str">
        <f>IF('03_ユーザー'!$F62="","",'03_ユーザー'!F62)</f>
        <v/>
      </c>
      <c r="B58" t="str">
        <f>IF('03_ユーザー'!$F62="","",'03_ユーザー'!D62)</f>
        <v/>
      </c>
      <c r="C58" t="str">
        <f>IF('03_ユーザー'!$F62="","",'03_ユーザー'!E62)</f>
        <v/>
      </c>
      <c r="D58" t="str">
        <f>IF('03_ユーザー'!$F62="","",IF('03_ユーザー'!J62="","いいえ","はい"))</f>
        <v/>
      </c>
      <c r="E58" t="str">
        <f>IF('03_ユーザー'!$F62="","",IF('03_ユーザー'!K62="","いいえ","はい"))</f>
        <v/>
      </c>
      <c r="F58" t="str">
        <f>IF('03_ユーザー'!$F62="","","はい")</f>
        <v/>
      </c>
      <c r="G58" t="str">
        <f>IF('03_ユーザー'!$F62="","",手順!$B$6)</f>
        <v/>
      </c>
      <c r="H58" t="str">
        <f>IF('03_ユーザー'!$F62="","",'03_ユーザー'!G62)</f>
        <v/>
      </c>
    </row>
    <row r="59" spans="1:8">
      <c r="A59" t="str">
        <f>IF('03_ユーザー'!$F63="","",'03_ユーザー'!F63)</f>
        <v/>
      </c>
      <c r="B59" t="str">
        <f>IF('03_ユーザー'!$F63="","",'03_ユーザー'!D63)</f>
        <v/>
      </c>
      <c r="C59" t="str">
        <f>IF('03_ユーザー'!$F63="","",'03_ユーザー'!E63)</f>
        <v/>
      </c>
      <c r="D59" t="str">
        <f>IF('03_ユーザー'!$F63="","",IF('03_ユーザー'!J63="","いいえ","はい"))</f>
        <v/>
      </c>
      <c r="E59" t="str">
        <f>IF('03_ユーザー'!$F63="","",IF('03_ユーザー'!K63="","いいえ","はい"))</f>
        <v/>
      </c>
      <c r="F59" t="str">
        <f>IF('03_ユーザー'!$F63="","","はい")</f>
        <v/>
      </c>
      <c r="G59" t="str">
        <f>IF('03_ユーザー'!$F63="","",手順!$B$6)</f>
        <v/>
      </c>
      <c r="H59" t="str">
        <f>IF('03_ユーザー'!$F63="","",'03_ユーザー'!G63)</f>
        <v/>
      </c>
    </row>
    <row r="60" spans="1:8">
      <c r="A60" t="str">
        <f>IF('03_ユーザー'!$F64="","",'03_ユーザー'!F64)</f>
        <v/>
      </c>
      <c r="B60" t="str">
        <f>IF('03_ユーザー'!$F64="","",'03_ユーザー'!D64)</f>
        <v/>
      </c>
      <c r="C60" t="str">
        <f>IF('03_ユーザー'!$F64="","",'03_ユーザー'!E64)</f>
        <v/>
      </c>
      <c r="D60" t="str">
        <f>IF('03_ユーザー'!$F64="","",IF('03_ユーザー'!J64="","いいえ","はい"))</f>
        <v/>
      </c>
      <c r="E60" t="str">
        <f>IF('03_ユーザー'!$F64="","",IF('03_ユーザー'!K64="","いいえ","はい"))</f>
        <v/>
      </c>
      <c r="F60" t="str">
        <f>IF('03_ユーザー'!$F64="","","はい")</f>
        <v/>
      </c>
      <c r="G60" t="str">
        <f>IF('03_ユーザー'!$F64="","",手順!$B$6)</f>
        <v/>
      </c>
      <c r="H60" t="str">
        <f>IF('03_ユーザー'!$F64="","",'03_ユーザー'!G64)</f>
        <v/>
      </c>
    </row>
    <row r="61" spans="1:8">
      <c r="A61" t="str">
        <f>IF('03_ユーザー'!$F65="","",'03_ユーザー'!F65)</f>
        <v/>
      </c>
      <c r="B61" t="str">
        <f>IF('03_ユーザー'!$F65="","",'03_ユーザー'!D65)</f>
        <v/>
      </c>
      <c r="C61" t="str">
        <f>IF('03_ユーザー'!$F65="","",'03_ユーザー'!E65)</f>
        <v/>
      </c>
      <c r="D61" t="str">
        <f>IF('03_ユーザー'!$F65="","",IF('03_ユーザー'!J65="","いいえ","はい"))</f>
        <v/>
      </c>
      <c r="E61" t="str">
        <f>IF('03_ユーザー'!$F65="","",IF('03_ユーザー'!K65="","いいえ","はい"))</f>
        <v/>
      </c>
      <c r="F61" t="str">
        <f>IF('03_ユーザー'!$F65="","","はい")</f>
        <v/>
      </c>
      <c r="G61" t="str">
        <f>IF('03_ユーザー'!$F65="","",手順!$B$6)</f>
        <v/>
      </c>
      <c r="H61" t="str">
        <f>IF('03_ユーザー'!$F65="","",'03_ユーザー'!G65)</f>
        <v/>
      </c>
    </row>
    <row r="62" spans="1:8">
      <c r="A62" t="str">
        <f>IF('03_ユーザー'!$F66="","",'03_ユーザー'!F66)</f>
        <v/>
      </c>
      <c r="B62" t="str">
        <f>IF('03_ユーザー'!$F66="","",'03_ユーザー'!D66)</f>
        <v/>
      </c>
      <c r="C62" t="str">
        <f>IF('03_ユーザー'!$F66="","",'03_ユーザー'!E66)</f>
        <v/>
      </c>
      <c r="D62" t="str">
        <f>IF('03_ユーザー'!$F66="","",IF('03_ユーザー'!J66="","いいえ","はい"))</f>
        <v/>
      </c>
      <c r="E62" t="str">
        <f>IF('03_ユーザー'!$F66="","",IF('03_ユーザー'!K66="","いいえ","はい"))</f>
        <v/>
      </c>
      <c r="F62" t="str">
        <f>IF('03_ユーザー'!$F66="","","はい")</f>
        <v/>
      </c>
      <c r="G62" t="str">
        <f>IF('03_ユーザー'!$F66="","",手順!$B$6)</f>
        <v/>
      </c>
      <c r="H62" t="str">
        <f>IF('03_ユーザー'!$F66="","",'03_ユーザー'!G66)</f>
        <v/>
      </c>
    </row>
    <row r="63" spans="1:8">
      <c r="A63" t="str">
        <f>IF('03_ユーザー'!$F67="","",'03_ユーザー'!F67)</f>
        <v/>
      </c>
      <c r="B63" t="str">
        <f>IF('03_ユーザー'!$F67="","",'03_ユーザー'!D67)</f>
        <v/>
      </c>
      <c r="C63" t="str">
        <f>IF('03_ユーザー'!$F67="","",'03_ユーザー'!E67)</f>
        <v/>
      </c>
      <c r="D63" t="str">
        <f>IF('03_ユーザー'!$F67="","",IF('03_ユーザー'!J67="","いいえ","はい"))</f>
        <v/>
      </c>
      <c r="E63" t="str">
        <f>IF('03_ユーザー'!$F67="","",IF('03_ユーザー'!K67="","いいえ","はい"))</f>
        <v/>
      </c>
      <c r="F63" t="str">
        <f>IF('03_ユーザー'!$F67="","","はい")</f>
        <v/>
      </c>
      <c r="G63" t="str">
        <f>IF('03_ユーザー'!$F67="","",手順!$B$6)</f>
        <v/>
      </c>
      <c r="H63" t="str">
        <f>IF('03_ユーザー'!$F67="","",'03_ユーザー'!G67)</f>
        <v/>
      </c>
    </row>
    <row r="64" spans="1:8">
      <c r="A64" t="str">
        <f>IF('03_ユーザー'!$F68="","",'03_ユーザー'!F68)</f>
        <v/>
      </c>
      <c r="B64" t="str">
        <f>IF('03_ユーザー'!$F68="","",'03_ユーザー'!D68)</f>
        <v/>
      </c>
      <c r="C64" t="str">
        <f>IF('03_ユーザー'!$F68="","",'03_ユーザー'!E68)</f>
        <v/>
      </c>
      <c r="D64" t="str">
        <f>IF('03_ユーザー'!$F68="","",IF('03_ユーザー'!J68="","いいえ","はい"))</f>
        <v/>
      </c>
      <c r="E64" t="str">
        <f>IF('03_ユーザー'!$F68="","",IF('03_ユーザー'!K68="","いいえ","はい"))</f>
        <v/>
      </c>
      <c r="F64" t="str">
        <f>IF('03_ユーザー'!$F68="","","はい")</f>
        <v/>
      </c>
      <c r="G64" t="str">
        <f>IF('03_ユーザー'!$F68="","",手順!$B$6)</f>
        <v/>
      </c>
      <c r="H64" t="str">
        <f>IF('03_ユーザー'!$F68="","",'03_ユーザー'!G68)</f>
        <v/>
      </c>
    </row>
    <row r="65" spans="1:8">
      <c r="A65" t="str">
        <f>IF('03_ユーザー'!$F69="","",'03_ユーザー'!F69)</f>
        <v/>
      </c>
      <c r="B65" t="str">
        <f>IF('03_ユーザー'!$F69="","",'03_ユーザー'!D69)</f>
        <v/>
      </c>
      <c r="C65" t="str">
        <f>IF('03_ユーザー'!$F69="","",'03_ユーザー'!E69)</f>
        <v/>
      </c>
      <c r="D65" t="str">
        <f>IF('03_ユーザー'!$F69="","",IF('03_ユーザー'!J69="","いいえ","はい"))</f>
        <v/>
      </c>
      <c r="E65" t="str">
        <f>IF('03_ユーザー'!$F69="","",IF('03_ユーザー'!K69="","いいえ","はい"))</f>
        <v/>
      </c>
      <c r="F65" t="str">
        <f>IF('03_ユーザー'!$F69="","","はい")</f>
        <v/>
      </c>
      <c r="G65" t="str">
        <f>IF('03_ユーザー'!$F69="","",手順!$B$6)</f>
        <v/>
      </c>
      <c r="H65" t="str">
        <f>IF('03_ユーザー'!$F69="","",'03_ユーザー'!G69)</f>
        <v/>
      </c>
    </row>
    <row r="66" spans="1:8">
      <c r="A66" t="str">
        <f>IF('03_ユーザー'!$F70="","",'03_ユーザー'!F70)</f>
        <v/>
      </c>
      <c r="B66" t="str">
        <f>IF('03_ユーザー'!$F70="","",'03_ユーザー'!D70)</f>
        <v/>
      </c>
      <c r="C66" t="str">
        <f>IF('03_ユーザー'!$F70="","",'03_ユーザー'!E70)</f>
        <v/>
      </c>
      <c r="D66" t="str">
        <f>IF('03_ユーザー'!$F70="","",IF('03_ユーザー'!J70="","いいえ","はい"))</f>
        <v/>
      </c>
      <c r="E66" t="str">
        <f>IF('03_ユーザー'!$F70="","",IF('03_ユーザー'!K70="","いいえ","はい"))</f>
        <v/>
      </c>
      <c r="F66" t="str">
        <f>IF('03_ユーザー'!$F70="","","はい")</f>
        <v/>
      </c>
      <c r="G66" t="str">
        <f>IF('03_ユーザー'!$F70="","",手順!$B$6)</f>
        <v/>
      </c>
      <c r="H66" t="str">
        <f>IF('03_ユーザー'!$F70="","",'03_ユーザー'!G70)</f>
        <v/>
      </c>
    </row>
    <row r="67" spans="1:8">
      <c r="A67" t="str">
        <f>IF('03_ユーザー'!$F71="","",'03_ユーザー'!F71)</f>
        <v/>
      </c>
      <c r="B67" t="str">
        <f>IF('03_ユーザー'!$F71="","",'03_ユーザー'!D71)</f>
        <v/>
      </c>
      <c r="C67" t="str">
        <f>IF('03_ユーザー'!$F71="","",'03_ユーザー'!E71)</f>
        <v/>
      </c>
      <c r="D67" t="str">
        <f>IF('03_ユーザー'!$F71="","",IF('03_ユーザー'!J71="","いいえ","はい"))</f>
        <v/>
      </c>
      <c r="E67" t="str">
        <f>IF('03_ユーザー'!$F71="","",IF('03_ユーザー'!K71="","いいえ","はい"))</f>
        <v/>
      </c>
      <c r="F67" t="str">
        <f>IF('03_ユーザー'!$F71="","","はい")</f>
        <v/>
      </c>
      <c r="G67" t="str">
        <f>IF('03_ユーザー'!$F71="","",手順!$B$6)</f>
        <v/>
      </c>
      <c r="H67" t="str">
        <f>IF('03_ユーザー'!$F71="","",'03_ユーザー'!G71)</f>
        <v/>
      </c>
    </row>
    <row r="68" spans="1:8">
      <c r="A68" t="str">
        <f>IF('03_ユーザー'!$F72="","",'03_ユーザー'!F72)</f>
        <v/>
      </c>
      <c r="B68" t="str">
        <f>IF('03_ユーザー'!$F72="","",'03_ユーザー'!D72)</f>
        <v/>
      </c>
      <c r="C68" t="str">
        <f>IF('03_ユーザー'!$F72="","",'03_ユーザー'!E72)</f>
        <v/>
      </c>
      <c r="D68" t="str">
        <f>IF('03_ユーザー'!$F72="","",IF('03_ユーザー'!J72="","いいえ","はい"))</f>
        <v/>
      </c>
      <c r="E68" t="str">
        <f>IF('03_ユーザー'!$F72="","",IF('03_ユーザー'!K72="","いいえ","はい"))</f>
        <v/>
      </c>
      <c r="F68" t="str">
        <f>IF('03_ユーザー'!$F72="","","はい")</f>
        <v/>
      </c>
      <c r="G68" t="str">
        <f>IF('03_ユーザー'!$F72="","",手順!$B$6)</f>
        <v/>
      </c>
      <c r="H68" t="str">
        <f>IF('03_ユーザー'!$F72="","",'03_ユーザー'!G72)</f>
        <v/>
      </c>
    </row>
    <row r="69" spans="1:8">
      <c r="A69" t="str">
        <f>IF('03_ユーザー'!$F73="","",'03_ユーザー'!F73)</f>
        <v/>
      </c>
      <c r="B69" t="str">
        <f>IF('03_ユーザー'!$F73="","",'03_ユーザー'!D73)</f>
        <v/>
      </c>
      <c r="C69" t="str">
        <f>IF('03_ユーザー'!$F73="","",'03_ユーザー'!E73)</f>
        <v/>
      </c>
      <c r="D69" t="str">
        <f>IF('03_ユーザー'!$F73="","",IF('03_ユーザー'!J73="","いいえ","はい"))</f>
        <v/>
      </c>
      <c r="E69" t="str">
        <f>IF('03_ユーザー'!$F73="","",IF('03_ユーザー'!K73="","いいえ","はい"))</f>
        <v/>
      </c>
      <c r="F69" t="str">
        <f>IF('03_ユーザー'!$F73="","","はい")</f>
        <v/>
      </c>
      <c r="G69" t="str">
        <f>IF('03_ユーザー'!$F73="","",手順!$B$6)</f>
        <v/>
      </c>
      <c r="H69" t="str">
        <f>IF('03_ユーザー'!$F73="","",'03_ユーザー'!G73)</f>
        <v/>
      </c>
    </row>
    <row r="70" spans="1:8">
      <c r="A70" t="str">
        <f>IF('03_ユーザー'!$F74="","",'03_ユーザー'!F74)</f>
        <v/>
      </c>
      <c r="B70" t="str">
        <f>IF('03_ユーザー'!$F74="","",'03_ユーザー'!D74)</f>
        <v/>
      </c>
      <c r="C70" t="str">
        <f>IF('03_ユーザー'!$F74="","",'03_ユーザー'!E74)</f>
        <v/>
      </c>
      <c r="D70" t="str">
        <f>IF('03_ユーザー'!$F74="","",IF('03_ユーザー'!J74="","いいえ","はい"))</f>
        <v/>
      </c>
      <c r="E70" t="str">
        <f>IF('03_ユーザー'!$F74="","",IF('03_ユーザー'!K74="","いいえ","はい"))</f>
        <v/>
      </c>
      <c r="F70" t="str">
        <f>IF('03_ユーザー'!$F74="","","はい")</f>
        <v/>
      </c>
      <c r="G70" t="str">
        <f>IF('03_ユーザー'!$F74="","",手順!$B$6)</f>
        <v/>
      </c>
      <c r="H70" t="str">
        <f>IF('03_ユーザー'!$F74="","",'03_ユーザー'!G74)</f>
        <v/>
      </c>
    </row>
    <row r="71" spans="1:8">
      <c r="A71" t="str">
        <f>IF('03_ユーザー'!$F75="","",'03_ユーザー'!F75)</f>
        <v/>
      </c>
      <c r="B71" t="str">
        <f>IF('03_ユーザー'!$F75="","",'03_ユーザー'!D75)</f>
        <v/>
      </c>
      <c r="C71" t="str">
        <f>IF('03_ユーザー'!$F75="","",'03_ユーザー'!E75)</f>
        <v/>
      </c>
      <c r="D71" t="str">
        <f>IF('03_ユーザー'!$F75="","",IF('03_ユーザー'!J75="","いいえ","はい"))</f>
        <v/>
      </c>
      <c r="E71" t="str">
        <f>IF('03_ユーザー'!$F75="","",IF('03_ユーザー'!K75="","いいえ","はい"))</f>
        <v/>
      </c>
      <c r="F71" t="str">
        <f>IF('03_ユーザー'!$F75="","","はい")</f>
        <v/>
      </c>
      <c r="G71" t="str">
        <f>IF('03_ユーザー'!$F75="","",手順!$B$6)</f>
        <v/>
      </c>
      <c r="H71" t="str">
        <f>IF('03_ユーザー'!$F75="","",'03_ユーザー'!G75)</f>
        <v/>
      </c>
    </row>
    <row r="72" spans="1:8">
      <c r="A72" t="str">
        <f>IF('03_ユーザー'!$F76="","",'03_ユーザー'!F76)</f>
        <v/>
      </c>
      <c r="B72" t="str">
        <f>IF('03_ユーザー'!$F76="","",'03_ユーザー'!D76)</f>
        <v/>
      </c>
      <c r="C72" t="str">
        <f>IF('03_ユーザー'!$F76="","",'03_ユーザー'!E76)</f>
        <v/>
      </c>
      <c r="D72" t="str">
        <f>IF('03_ユーザー'!$F76="","",IF('03_ユーザー'!J76="","いいえ","はい"))</f>
        <v/>
      </c>
      <c r="E72" t="str">
        <f>IF('03_ユーザー'!$F76="","",IF('03_ユーザー'!K76="","いいえ","はい"))</f>
        <v/>
      </c>
      <c r="F72" t="str">
        <f>IF('03_ユーザー'!$F76="","","はい")</f>
        <v/>
      </c>
      <c r="G72" t="str">
        <f>IF('03_ユーザー'!$F76="","",手順!$B$6)</f>
        <v/>
      </c>
      <c r="H72" t="str">
        <f>IF('03_ユーザー'!$F76="","",'03_ユーザー'!G76)</f>
        <v/>
      </c>
    </row>
    <row r="73" spans="1:8">
      <c r="A73" t="str">
        <f>IF('03_ユーザー'!$F77="","",'03_ユーザー'!F77)</f>
        <v/>
      </c>
      <c r="B73" t="str">
        <f>IF('03_ユーザー'!$F77="","",'03_ユーザー'!D77)</f>
        <v/>
      </c>
      <c r="C73" t="str">
        <f>IF('03_ユーザー'!$F77="","",'03_ユーザー'!E77)</f>
        <v/>
      </c>
      <c r="D73" t="str">
        <f>IF('03_ユーザー'!$F77="","",IF('03_ユーザー'!J77="","いいえ","はい"))</f>
        <v/>
      </c>
      <c r="E73" t="str">
        <f>IF('03_ユーザー'!$F77="","",IF('03_ユーザー'!K77="","いいえ","はい"))</f>
        <v/>
      </c>
      <c r="F73" t="str">
        <f>IF('03_ユーザー'!$F77="","","はい")</f>
        <v/>
      </c>
      <c r="G73" t="str">
        <f>IF('03_ユーザー'!$F77="","",手順!$B$6)</f>
        <v/>
      </c>
      <c r="H73" t="str">
        <f>IF('03_ユーザー'!$F77="","",'03_ユーザー'!G77)</f>
        <v/>
      </c>
    </row>
    <row r="74" spans="1:8">
      <c r="A74" t="str">
        <f>IF('03_ユーザー'!$F78="","",'03_ユーザー'!F78)</f>
        <v/>
      </c>
      <c r="B74" t="str">
        <f>IF('03_ユーザー'!$F78="","",'03_ユーザー'!D78)</f>
        <v/>
      </c>
      <c r="C74" t="str">
        <f>IF('03_ユーザー'!$F78="","",'03_ユーザー'!E78)</f>
        <v/>
      </c>
      <c r="D74" t="str">
        <f>IF('03_ユーザー'!$F78="","",IF('03_ユーザー'!J78="","いいえ","はい"))</f>
        <v/>
      </c>
      <c r="E74" t="str">
        <f>IF('03_ユーザー'!$F78="","",IF('03_ユーザー'!K78="","いいえ","はい"))</f>
        <v/>
      </c>
      <c r="F74" t="str">
        <f>IF('03_ユーザー'!$F78="","","はい")</f>
        <v/>
      </c>
      <c r="G74" t="str">
        <f>IF('03_ユーザー'!$F78="","",手順!$B$6)</f>
        <v/>
      </c>
      <c r="H74" t="str">
        <f>IF('03_ユーザー'!$F78="","",'03_ユーザー'!G78)</f>
        <v/>
      </c>
    </row>
    <row r="75" spans="1:8">
      <c r="A75" t="str">
        <f>IF('03_ユーザー'!$F79="","",'03_ユーザー'!F79)</f>
        <v/>
      </c>
      <c r="B75" t="str">
        <f>IF('03_ユーザー'!$F79="","",'03_ユーザー'!D79)</f>
        <v/>
      </c>
      <c r="C75" t="str">
        <f>IF('03_ユーザー'!$F79="","",'03_ユーザー'!E79)</f>
        <v/>
      </c>
      <c r="D75" t="str">
        <f>IF('03_ユーザー'!$F79="","",IF('03_ユーザー'!J79="","いいえ","はい"))</f>
        <v/>
      </c>
      <c r="E75" t="str">
        <f>IF('03_ユーザー'!$F79="","",IF('03_ユーザー'!K79="","いいえ","はい"))</f>
        <v/>
      </c>
      <c r="F75" t="str">
        <f>IF('03_ユーザー'!$F79="","","はい")</f>
        <v/>
      </c>
      <c r="G75" t="str">
        <f>IF('03_ユーザー'!$F79="","",手順!$B$6)</f>
        <v/>
      </c>
      <c r="H75" t="str">
        <f>IF('03_ユーザー'!$F79="","",'03_ユーザー'!G79)</f>
        <v/>
      </c>
    </row>
    <row r="76" spans="1:8">
      <c r="A76" t="str">
        <f>IF('03_ユーザー'!$F80="","",'03_ユーザー'!F80)</f>
        <v/>
      </c>
      <c r="B76" t="str">
        <f>IF('03_ユーザー'!$F80="","",'03_ユーザー'!D80)</f>
        <v/>
      </c>
      <c r="C76" t="str">
        <f>IF('03_ユーザー'!$F80="","",'03_ユーザー'!E80)</f>
        <v/>
      </c>
      <c r="D76" t="str">
        <f>IF('03_ユーザー'!$F80="","",IF('03_ユーザー'!J80="","いいえ","はい"))</f>
        <v/>
      </c>
      <c r="E76" t="str">
        <f>IF('03_ユーザー'!$F80="","",IF('03_ユーザー'!K80="","いいえ","はい"))</f>
        <v/>
      </c>
      <c r="F76" t="str">
        <f>IF('03_ユーザー'!$F80="","","はい")</f>
        <v/>
      </c>
      <c r="G76" t="str">
        <f>IF('03_ユーザー'!$F80="","",手順!$B$6)</f>
        <v/>
      </c>
      <c r="H76" t="str">
        <f>IF('03_ユーザー'!$F80="","",'03_ユーザー'!G80)</f>
        <v/>
      </c>
    </row>
    <row r="77" spans="1:8">
      <c r="A77" t="str">
        <f>IF('03_ユーザー'!$F81="","",'03_ユーザー'!F81)</f>
        <v/>
      </c>
      <c r="B77" t="str">
        <f>IF('03_ユーザー'!$F81="","",'03_ユーザー'!D81)</f>
        <v/>
      </c>
      <c r="C77" t="str">
        <f>IF('03_ユーザー'!$F81="","",'03_ユーザー'!E81)</f>
        <v/>
      </c>
      <c r="D77" t="str">
        <f>IF('03_ユーザー'!$F81="","",IF('03_ユーザー'!J81="","いいえ","はい"))</f>
        <v/>
      </c>
      <c r="E77" t="str">
        <f>IF('03_ユーザー'!$F81="","",IF('03_ユーザー'!K81="","いいえ","はい"))</f>
        <v/>
      </c>
      <c r="F77" t="str">
        <f>IF('03_ユーザー'!$F81="","","はい")</f>
        <v/>
      </c>
      <c r="G77" t="str">
        <f>IF('03_ユーザー'!$F81="","",手順!$B$6)</f>
        <v/>
      </c>
      <c r="H77" t="str">
        <f>IF('03_ユーザー'!$F81="","",'03_ユーザー'!G81)</f>
        <v/>
      </c>
    </row>
    <row r="78" spans="1:8">
      <c r="A78" t="str">
        <f>IF('03_ユーザー'!$F82="","",'03_ユーザー'!F82)</f>
        <v/>
      </c>
      <c r="B78" t="str">
        <f>IF('03_ユーザー'!$F82="","",'03_ユーザー'!D82)</f>
        <v/>
      </c>
      <c r="C78" t="str">
        <f>IF('03_ユーザー'!$F82="","",'03_ユーザー'!E82)</f>
        <v/>
      </c>
      <c r="D78" t="str">
        <f>IF('03_ユーザー'!$F82="","",IF('03_ユーザー'!J82="","いいえ","はい"))</f>
        <v/>
      </c>
      <c r="E78" t="str">
        <f>IF('03_ユーザー'!$F82="","",IF('03_ユーザー'!K82="","いいえ","はい"))</f>
        <v/>
      </c>
      <c r="F78" t="str">
        <f>IF('03_ユーザー'!$F82="","","はい")</f>
        <v/>
      </c>
      <c r="G78" t="str">
        <f>IF('03_ユーザー'!$F82="","",手順!$B$6)</f>
        <v/>
      </c>
      <c r="H78" t="str">
        <f>IF('03_ユーザー'!$F82="","",'03_ユーザー'!G82)</f>
        <v/>
      </c>
    </row>
    <row r="79" spans="1:8">
      <c r="A79" t="str">
        <f>IF('03_ユーザー'!$F83="","",'03_ユーザー'!F83)</f>
        <v/>
      </c>
      <c r="B79" t="str">
        <f>IF('03_ユーザー'!$F83="","",'03_ユーザー'!D83)</f>
        <v/>
      </c>
      <c r="C79" t="str">
        <f>IF('03_ユーザー'!$F83="","",'03_ユーザー'!E83)</f>
        <v/>
      </c>
      <c r="D79" t="str">
        <f>IF('03_ユーザー'!$F83="","",IF('03_ユーザー'!J83="","いいえ","はい"))</f>
        <v/>
      </c>
      <c r="E79" t="str">
        <f>IF('03_ユーザー'!$F83="","",IF('03_ユーザー'!K83="","いいえ","はい"))</f>
        <v/>
      </c>
      <c r="F79" t="str">
        <f>IF('03_ユーザー'!$F83="","","はい")</f>
        <v/>
      </c>
      <c r="G79" t="str">
        <f>IF('03_ユーザー'!$F83="","",手順!$B$6)</f>
        <v/>
      </c>
      <c r="H79" t="str">
        <f>IF('03_ユーザー'!$F83="","",'03_ユーザー'!G83)</f>
        <v/>
      </c>
    </row>
    <row r="80" spans="1:8">
      <c r="A80" t="str">
        <f>IF('03_ユーザー'!$F84="","",'03_ユーザー'!F84)</f>
        <v/>
      </c>
      <c r="B80" t="str">
        <f>IF('03_ユーザー'!$F84="","",'03_ユーザー'!D84)</f>
        <v/>
      </c>
      <c r="C80" t="str">
        <f>IF('03_ユーザー'!$F84="","",'03_ユーザー'!E84)</f>
        <v/>
      </c>
      <c r="D80" t="str">
        <f>IF('03_ユーザー'!$F84="","",IF('03_ユーザー'!J84="","いいえ","はい"))</f>
        <v/>
      </c>
      <c r="E80" t="str">
        <f>IF('03_ユーザー'!$F84="","",IF('03_ユーザー'!K84="","いいえ","はい"))</f>
        <v/>
      </c>
      <c r="F80" t="str">
        <f>IF('03_ユーザー'!$F84="","","はい")</f>
        <v/>
      </c>
      <c r="G80" t="str">
        <f>IF('03_ユーザー'!$F84="","",手順!$B$6)</f>
        <v/>
      </c>
      <c r="H80" t="str">
        <f>IF('03_ユーザー'!$F84="","",'03_ユーザー'!G84)</f>
        <v/>
      </c>
    </row>
    <row r="81" spans="1:8">
      <c r="A81" t="str">
        <f>IF('03_ユーザー'!$F85="","",'03_ユーザー'!F85)</f>
        <v/>
      </c>
      <c r="B81" t="str">
        <f>IF('03_ユーザー'!$F85="","",'03_ユーザー'!D85)</f>
        <v/>
      </c>
      <c r="C81" t="str">
        <f>IF('03_ユーザー'!$F85="","",'03_ユーザー'!E85)</f>
        <v/>
      </c>
      <c r="D81" t="str">
        <f>IF('03_ユーザー'!$F85="","",IF('03_ユーザー'!J85="","いいえ","はい"))</f>
        <v/>
      </c>
      <c r="E81" t="str">
        <f>IF('03_ユーザー'!$F85="","",IF('03_ユーザー'!K85="","いいえ","はい"))</f>
        <v/>
      </c>
      <c r="F81" t="str">
        <f>IF('03_ユーザー'!$F85="","","はい")</f>
        <v/>
      </c>
      <c r="G81" t="str">
        <f>IF('03_ユーザー'!$F85="","",手順!$B$6)</f>
        <v/>
      </c>
      <c r="H81" t="str">
        <f>IF('03_ユーザー'!$F85="","",'03_ユーザー'!G85)</f>
        <v/>
      </c>
    </row>
    <row r="82" spans="1:8">
      <c r="A82" t="str">
        <f>IF('03_ユーザー'!$F86="","",'03_ユーザー'!F86)</f>
        <v/>
      </c>
      <c r="B82" t="str">
        <f>IF('03_ユーザー'!$F86="","",'03_ユーザー'!D86)</f>
        <v/>
      </c>
      <c r="C82" t="str">
        <f>IF('03_ユーザー'!$F86="","",'03_ユーザー'!E86)</f>
        <v/>
      </c>
      <c r="D82" t="str">
        <f>IF('03_ユーザー'!$F86="","",IF('03_ユーザー'!J86="","いいえ","はい"))</f>
        <v/>
      </c>
      <c r="E82" t="str">
        <f>IF('03_ユーザー'!$F86="","",IF('03_ユーザー'!K86="","いいえ","はい"))</f>
        <v/>
      </c>
      <c r="F82" t="str">
        <f>IF('03_ユーザー'!$F86="","","はい")</f>
        <v/>
      </c>
      <c r="G82" t="str">
        <f>IF('03_ユーザー'!$F86="","",手順!$B$6)</f>
        <v/>
      </c>
      <c r="H82" t="str">
        <f>IF('03_ユーザー'!$F86="","",'03_ユーザー'!G86)</f>
        <v/>
      </c>
    </row>
    <row r="83" spans="1:8">
      <c r="A83" t="str">
        <f>IF('03_ユーザー'!$F87="","",'03_ユーザー'!F87)</f>
        <v/>
      </c>
      <c r="B83" t="str">
        <f>IF('03_ユーザー'!$F87="","",'03_ユーザー'!D87)</f>
        <v/>
      </c>
      <c r="C83" t="str">
        <f>IF('03_ユーザー'!$F87="","",'03_ユーザー'!E87)</f>
        <v/>
      </c>
      <c r="D83" t="str">
        <f>IF('03_ユーザー'!$F87="","",IF('03_ユーザー'!J87="","いいえ","はい"))</f>
        <v/>
      </c>
      <c r="E83" t="str">
        <f>IF('03_ユーザー'!$F87="","",IF('03_ユーザー'!K87="","いいえ","はい"))</f>
        <v/>
      </c>
      <c r="F83" t="str">
        <f>IF('03_ユーザー'!$F87="","","はい")</f>
        <v/>
      </c>
      <c r="G83" t="str">
        <f>IF('03_ユーザー'!$F87="","",手順!$B$6)</f>
        <v/>
      </c>
      <c r="H83" t="str">
        <f>IF('03_ユーザー'!$F87="","",'03_ユーザー'!G87)</f>
        <v/>
      </c>
    </row>
    <row r="84" spans="1:8">
      <c r="A84" t="str">
        <f>IF('03_ユーザー'!$F88="","",'03_ユーザー'!F88)</f>
        <v/>
      </c>
      <c r="B84" t="str">
        <f>IF('03_ユーザー'!$F88="","",'03_ユーザー'!D88)</f>
        <v/>
      </c>
      <c r="C84" t="str">
        <f>IF('03_ユーザー'!$F88="","",'03_ユーザー'!E88)</f>
        <v/>
      </c>
      <c r="D84" t="str">
        <f>IF('03_ユーザー'!$F88="","",IF('03_ユーザー'!J88="","いいえ","はい"))</f>
        <v/>
      </c>
      <c r="E84" t="str">
        <f>IF('03_ユーザー'!$F88="","",IF('03_ユーザー'!K88="","いいえ","はい"))</f>
        <v/>
      </c>
      <c r="F84" t="str">
        <f>IF('03_ユーザー'!$F88="","","はい")</f>
        <v/>
      </c>
      <c r="G84" t="str">
        <f>IF('03_ユーザー'!$F88="","",手順!$B$6)</f>
        <v/>
      </c>
      <c r="H84" t="str">
        <f>IF('03_ユーザー'!$F88="","",'03_ユーザー'!G88)</f>
        <v/>
      </c>
    </row>
    <row r="85" spans="1:8">
      <c r="A85" t="str">
        <f>IF('03_ユーザー'!$F89="","",'03_ユーザー'!F89)</f>
        <v/>
      </c>
      <c r="B85" t="str">
        <f>IF('03_ユーザー'!$F89="","",'03_ユーザー'!D89)</f>
        <v/>
      </c>
      <c r="C85" t="str">
        <f>IF('03_ユーザー'!$F89="","",'03_ユーザー'!E89)</f>
        <v/>
      </c>
      <c r="D85" t="str">
        <f>IF('03_ユーザー'!$F89="","",IF('03_ユーザー'!J89="","いいえ","はい"))</f>
        <v/>
      </c>
      <c r="E85" t="str">
        <f>IF('03_ユーザー'!$F89="","",IF('03_ユーザー'!K89="","いいえ","はい"))</f>
        <v/>
      </c>
      <c r="F85" t="str">
        <f>IF('03_ユーザー'!$F89="","","はい")</f>
        <v/>
      </c>
      <c r="G85" t="str">
        <f>IF('03_ユーザー'!$F89="","",手順!$B$6)</f>
        <v/>
      </c>
      <c r="H85" t="str">
        <f>IF('03_ユーザー'!$F89="","",'03_ユーザー'!G89)</f>
        <v/>
      </c>
    </row>
    <row r="86" spans="1:8">
      <c r="A86" t="str">
        <f>IF('03_ユーザー'!$F90="","",'03_ユーザー'!F90)</f>
        <v/>
      </c>
      <c r="B86" t="str">
        <f>IF('03_ユーザー'!$F90="","",'03_ユーザー'!D90)</f>
        <v/>
      </c>
      <c r="C86" t="str">
        <f>IF('03_ユーザー'!$F90="","",'03_ユーザー'!E90)</f>
        <v/>
      </c>
      <c r="D86" t="str">
        <f>IF('03_ユーザー'!$F90="","",IF('03_ユーザー'!J90="","いいえ","はい"))</f>
        <v/>
      </c>
      <c r="E86" t="str">
        <f>IF('03_ユーザー'!$F90="","",IF('03_ユーザー'!K90="","いいえ","はい"))</f>
        <v/>
      </c>
      <c r="F86" t="str">
        <f>IF('03_ユーザー'!$F90="","","はい")</f>
        <v/>
      </c>
      <c r="G86" t="str">
        <f>IF('03_ユーザー'!$F90="","",手順!$B$6)</f>
        <v/>
      </c>
      <c r="H86" t="str">
        <f>IF('03_ユーザー'!$F90="","",'03_ユーザー'!G90)</f>
        <v/>
      </c>
    </row>
    <row r="87" spans="1:8">
      <c r="A87" t="str">
        <f>IF('03_ユーザー'!$F91="","",'03_ユーザー'!F91)</f>
        <v/>
      </c>
      <c r="B87" t="str">
        <f>IF('03_ユーザー'!$F91="","",'03_ユーザー'!D91)</f>
        <v/>
      </c>
      <c r="C87" t="str">
        <f>IF('03_ユーザー'!$F91="","",'03_ユーザー'!E91)</f>
        <v/>
      </c>
      <c r="D87" t="str">
        <f>IF('03_ユーザー'!$F91="","",IF('03_ユーザー'!J91="","いいえ","はい"))</f>
        <v/>
      </c>
      <c r="E87" t="str">
        <f>IF('03_ユーザー'!$F91="","",IF('03_ユーザー'!K91="","いいえ","はい"))</f>
        <v/>
      </c>
      <c r="F87" t="str">
        <f>IF('03_ユーザー'!$F91="","","はい")</f>
        <v/>
      </c>
      <c r="G87" t="str">
        <f>IF('03_ユーザー'!$F91="","",手順!$B$6)</f>
        <v/>
      </c>
      <c r="H87" t="str">
        <f>IF('03_ユーザー'!$F91="","",'03_ユーザー'!G91)</f>
        <v/>
      </c>
    </row>
    <row r="88" spans="1:8">
      <c r="A88" t="str">
        <f>IF('03_ユーザー'!$F92="","",'03_ユーザー'!F92)</f>
        <v/>
      </c>
      <c r="B88" t="str">
        <f>IF('03_ユーザー'!$F92="","",'03_ユーザー'!D92)</f>
        <v/>
      </c>
      <c r="C88" t="str">
        <f>IF('03_ユーザー'!$F92="","",'03_ユーザー'!E92)</f>
        <v/>
      </c>
      <c r="D88" t="str">
        <f>IF('03_ユーザー'!$F92="","",IF('03_ユーザー'!J92="","いいえ","はい"))</f>
        <v/>
      </c>
      <c r="E88" t="str">
        <f>IF('03_ユーザー'!$F92="","",IF('03_ユーザー'!K92="","いいえ","はい"))</f>
        <v/>
      </c>
      <c r="F88" t="str">
        <f>IF('03_ユーザー'!$F92="","","はい")</f>
        <v/>
      </c>
      <c r="G88" t="str">
        <f>IF('03_ユーザー'!$F92="","",手順!$B$6)</f>
        <v/>
      </c>
      <c r="H88" t="str">
        <f>IF('03_ユーザー'!$F92="","",'03_ユーザー'!G92)</f>
        <v/>
      </c>
    </row>
    <row r="89" spans="1:8">
      <c r="A89" t="str">
        <f>IF('03_ユーザー'!$F93="","",'03_ユーザー'!F93)</f>
        <v/>
      </c>
      <c r="B89" t="str">
        <f>IF('03_ユーザー'!$F93="","",'03_ユーザー'!D93)</f>
        <v/>
      </c>
      <c r="C89" t="str">
        <f>IF('03_ユーザー'!$F93="","",'03_ユーザー'!E93)</f>
        <v/>
      </c>
      <c r="D89" t="str">
        <f>IF('03_ユーザー'!$F93="","",IF('03_ユーザー'!J93="","いいえ","はい"))</f>
        <v/>
      </c>
      <c r="E89" t="str">
        <f>IF('03_ユーザー'!$F93="","",IF('03_ユーザー'!K93="","いいえ","はい"))</f>
        <v/>
      </c>
      <c r="F89" t="str">
        <f>IF('03_ユーザー'!$F93="","","はい")</f>
        <v/>
      </c>
      <c r="G89" t="str">
        <f>IF('03_ユーザー'!$F93="","",手順!$B$6)</f>
        <v/>
      </c>
      <c r="H89" t="str">
        <f>IF('03_ユーザー'!$F93="","",'03_ユーザー'!G93)</f>
        <v/>
      </c>
    </row>
    <row r="90" spans="1:8">
      <c r="A90" t="str">
        <f>IF('03_ユーザー'!$F94="","",'03_ユーザー'!F94)</f>
        <v/>
      </c>
      <c r="B90" t="str">
        <f>IF('03_ユーザー'!$F94="","",'03_ユーザー'!D94)</f>
        <v/>
      </c>
      <c r="C90" t="str">
        <f>IF('03_ユーザー'!$F94="","",'03_ユーザー'!E94)</f>
        <v/>
      </c>
      <c r="D90" t="str">
        <f>IF('03_ユーザー'!$F94="","",IF('03_ユーザー'!J94="","いいえ","はい"))</f>
        <v/>
      </c>
      <c r="E90" t="str">
        <f>IF('03_ユーザー'!$F94="","",IF('03_ユーザー'!K94="","いいえ","はい"))</f>
        <v/>
      </c>
      <c r="F90" t="str">
        <f>IF('03_ユーザー'!$F94="","","はい")</f>
        <v/>
      </c>
      <c r="G90" t="str">
        <f>IF('03_ユーザー'!$F94="","",手順!$B$6)</f>
        <v/>
      </c>
      <c r="H90" t="str">
        <f>IF('03_ユーザー'!$F94="","",'03_ユーザー'!G94)</f>
        <v/>
      </c>
    </row>
    <row r="91" spans="1:8">
      <c r="A91" t="str">
        <f>IF('03_ユーザー'!$F95="","",'03_ユーザー'!F95)</f>
        <v/>
      </c>
      <c r="B91" t="str">
        <f>IF('03_ユーザー'!$F95="","",'03_ユーザー'!D95)</f>
        <v/>
      </c>
      <c r="C91" t="str">
        <f>IF('03_ユーザー'!$F95="","",'03_ユーザー'!E95)</f>
        <v/>
      </c>
      <c r="D91" t="str">
        <f>IF('03_ユーザー'!$F95="","",IF('03_ユーザー'!J95="","いいえ","はい"))</f>
        <v/>
      </c>
      <c r="E91" t="str">
        <f>IF('03_ユーザー'!$F95="","",IF('03_ユーザー'!K95="","いいえ","はい"))</f>
        <v/>
      </c>
      <c r="F91" t="str">
        <f>IF('03_ユーザー'!$F95="","","はい")</f>
        <v/>
      </c>
      <c r="G91" t="str">
        <f>IF('03_ユーザー'!$F95="","",手順!$B$6)</f>
        <v/>
      </c>
      <c r="H91" t="str">
        <f>IF('03_ユーザー'!$F95="","",'03_ユーザー'!G95)</f>
        <v/>
      </c>
    </row>
    <row r="92" spans="1:8">
      <c r="A92" t="str">
        <f>IF('03_ユーザー'!$F96="","",'03_ユーザー'!F96)</f>
        <v/>
      </c>
      <c r="B92" t="str">
        <f>IF('03_ユーザー'!$F96="","",'03_ユーザー'!D96)</f>
        <v/>
      </c>
      <c r="C92" t="str">
        <f>IF('03_ユーザー'!$F96="","",'03_ユーザー'!E96)</f>
        <v/>
      </c>
      <c r="D92" t="str">
        <f>IF('03_ユーザー'!$F96="","",IF('03_ユーザー'!J96="","いいえ","はい"))</f>
        <v/>
      </c>
      <c r="E92" t="str">
        <f>IF('03_ユーザー'!$F96="","",IF('03_ユーザー'!K96="","いいえ","はい"))</f>
        <v/>
      </c>
      <c r="F92" t="str">
        <f>IF('03_ユーザー'!$F96="","","はい")</f>
        <v/>
      </c>
      <c r="G92" t="str">
        <f>IF('03_ユーザー'!$F96="","",手順!$B$6)</f>
        <v/>
      </c>
      <c r="H92" t="str">
        <f>IF('03_ユーザー'!$F96="","",'03_ユーザー'!G96)</f>
        <v/>
      </c>
    </row>
    <row r="93" spans="1:8">
      <c r="A93" t="str">
        <f>IF('03_ユーザー'!$F97="","",'03_ユーザー'!F97)</f>
        <v/>
      </c>
      <c r="B93" t="str">
        <f>IF('03_ユーザー'!$F97="","",'03_ユーザー'!D97)</f>
        <v/>
      </c>
      <c r="C93" t="str">
        <f>IF('03_ユーザー'!$F97="","",'03_ユーザー'!E97)</f>
        <v/>
      </c>
      <c r="D93" t="str">
        <f>IF('03_ユーザー'!$F97="","",IF('03_ユーザー'!J97="","いいえ","はい"))</f>
        <v/>
      </c>
      <c r="E93" t="str">
        <f>IF('03_ユーザー'!$F97="","",IF('03_ユーザー'!K97="","いいえ","はい"))</f>
        <v/>
      </c>
      <c r="F93" t="str">
        <f>IF('03_ユーザー'!$F97="","","はい")</f>
        <v/>
      </c>
      <c r="G93" t="str">
        <f>IF('03_ユーザー'!$F97="","",手順!$B$6)</f>
        <v/>
      </c>
      <c r="H93" t="str">
        <f>IF('03_ユーザー'!$F97="","",'03_ユーザー'!G97)</f>
        <v/>
      </c>
    </row>
    <row r="94" spans="1:8">
      <c r="A94" t="str">
        <f>IF('03_ユーザー'!$F98="","",'03_ユーザー'!F98)</f>
        <v/>
      </c>
      <c r="B94" t="str">
        <f>IF('03_ユーザー'!$F98="","",'03_ユーザー'!D98)</f>
        <v/>
      </c>
      <c r="C94" t="str">
        <f>IF('03_ユーザー'!$F98="","",'03_ユーザー'!E98)</f>
        <v/>
      </c>
      <c r="D94" t="str">
        <f>IF('03_ユーザー'!$F98="","",IF('03_ユーザー'!J98="","いいえ","はい"))</f>
        <v/>
      </c>
      <c r="E94" t="str">
        <f>IF('03_ユーザー'!$F98="","",IF('03_ユーザー'!K98="","いいえ","はい"))</f>
        <v/>
      </c>
      <c r="F94" t="str">
        <f>IF('03_ユーザー'!$F98="","","はい")</f>
        <v/>
      </c>
      <c r="G94" t="str">
        <f>IF('03_ユーザー'!$F98="","",手順!$B$6)</f>
        <v/>
      </c>
      <c r="H94" t="str">
        <f>IF('03_ユーザー'!$F98="","",'03_ユーザー'!G98)</f>
        <v/>
      </c>
    </row>
    <row r="95" spans="1:8">
      <c r="A95" t="str">
        <f>IF('03_ユーザー'!$F99="","",'03_ユーザー'!F99)</f>
        <v/>
      </c>
      <c r="B95" t="str">
        <f>IF('03_ユーザー'!$F99="","",'03_ユーザー'!D99)</f>
        <v/>
      </c>
      <c r="C95" t="str">
        <f>IF('03_ユーザー'!$F99="","",'03_ユーザー'!E99)</f>
        <v/>
      </c>
      <c r="D95" t="str">
        <f>IF('03_ユーザー'!$F99="","",IF('03_ユーザー'!J99="","いいえ","はい"))</f>
        <v/>
      </c>
      <c r="E95" t="str">
        <f>IF('03_ユーザー'!$F99="","",IF('03_ユーザー'!K99="","いいえ","はい"))</f>
        <v/>
      </c>
      <c r="F95" t="str">
        <f>IF('03_ユーザー'!$F99="","","はい")</f>
        <v/>
      </c>
      <c r="G95" t="str">
        <f>IF('03_ユーザー'!$F99="","",手順!$B$6)</f>
        <v/>
      </c>
      <c r="H95" t="str">
        <f>IF('03_ユーザー'!$F99="","",'03_ユーザー'!G99)</f>
        <v/>
      </c>
    </row>
    <row r="96" spans="1:8">
      <c r="A96" t="str">
        <f>IF('03_ユーザー'!$F100="","",'03_ユーザー'!F100)</f>
        <v/>
      </c>
      <c r="B96" t="str">
        <f>IF('03_ユーザー'!$F100="","",'03_ユーザー'!D100)</f>
        <v/>
      </c>
      <c r="C96" t="str">
        <f>IF('03_ユーザー'!$F100="","",'03_ユーザー'!E100)</f>
        <v/>
      </c>
      <c r="D96" t="str">
        <f>IF('03_ユーザー'!$F100="","",IF('03_ユーザー'!J100="","いいえ","はい"))</f>
        <v/>
      </c>
      <c r="E96" t="str">
        <f>IF('03_ユーザー'!$F100="","",IF('03_ユーザー'!K100="","いいえ","はい"))</f>
        <v/>
      </c>
      <c r="F96" t="str">
        <f>IF('03_ユーザー'!$F100="","","はい")</f>
        <v/>
      </c>
      <c r="G96" t="str">
        <f>IF('03_ユーザー'!$F100="","",手順!$B$6)</f>
        <v/>
      </c>
      <c r="H96" t="str">
        <f>IF('03_ユーザー'!$F100="","",'03_ユーザー'!G100)</f>
        <v/>
      </c>
    </row>
    <row r="97" spans="1:8">
      <c r="A97" t="str">
        <f>IF('03_ユーザー'!$F101="","",'03_ユーザー'!F101)</f>
        <v/>
      </c>
      <c r="B97" t="str">
        <f>IF('03_ユーザー'!$F101="","",'03_ユーザー'!D101)</f>
        <v/>
      </c>
      <c r="C97" t="str">
        <f>IF('03_ユーザー'!$F101="","",'03_ユーザー'!E101)</f>
        <v/>
      </c>
      <c r="D97" t="str">
        <f>IF('03_ユーザー'!$F101="","",IF('03_ユーザー'!J101="","いいえ","はい"))</f>
        <v/>
      </c>
      <c r="E97" t="str">
        <f>IF('03_ユーザー'!$F101="","",IF('03_ユーザー'!K101="","いいえ","はい"))</f>
        <v/>
      </c>
      <c r="F97" t="str">
        <f>IF('03_ユーザー'!$F101="","","はい")</f>
        <v/>
      </c>
      <c r="G97" t="str">
        <f>IF('03_ユーザー'!$F101="","",手順!$B$6)</f>
        <v/>
      </c>
      <c r="H97" t="str">
        <f>IF('03_ユーザー'!$F101="","",'03_ユーザー'!G101)</f>
        <v/>
      </c>
    </row>
    <row r="98" spans="1:8">
      <c r="A98" t="str">
        <f>IF('03_ユーザー'!$F102="","",'03_ユーザー'!F102)</f>
        <v/>
      </c>
      <c r="B98" t="str">
        <f>IF('03_ユーザー'!$F102="","",'03_ユーザー'!D102)</f>
        <v/>
      </c>
      <c r="C98" t="str">
        <f>IF('03_ユーザー'!$F102="","",'03_ユーザー'!E102)</f>
        <v/>
      </c>
      <c r="D98" t="str">
        <f>IF('03_ユーザー'!$F102="","",IF('03_ユーザー'!J102="","いいえ","はい"))</f>
        <v/>
      </c>
      <c r="E98" t="str">
        <f>IF('03_ユーザー'!$F102="","",IF('03_ユーザー'!K102="","いいえ","はい"))</f>
        <v/>
      </c>
      <c r="F98" t="str">
        <f>IF('03_ユーザー'!$F102="","","はい")</f>
        <v/>
      </c>
      <c r="G98" t="str">
        <f>IF('03_ユーザー'!$F102="","",手順!$B$6)</f>
        <v/>
      </c>
      <c r="H98" t="str">
        <f>IF('03_ユーザー'!$F102="","",'03_ユーザー'!G102)</f>
        <v/>
      </c>
    </row>
    <row r="99" spans="1:8">
      <c r="A99" t="str">
        <f>IF('03_ユーザー'!$F103="","",'03_ユーザー'!F103)</f>
        <v/>
      </c>
      <c r="B99" t="str">
        <f>IF('03_ユーザー'!$F103="","",'03_ユーザー'!D103)</f>
        <v/>
      </c>
      <c r="C99" t="str">
        <f>IF('03_ユーザー'!$F103="","",'03_ユーザー'!E103)</f>
        <v/>
      </c>
      <c r="D99" t="str">
        <f>IF('03_ユーザー'!$F103="","",IF('03_ユーザー'!J103="","いいえ","はい"))</f>
        <v/>
      </c>
      <c r="E99" t="str">
        <f>IF('03_ユーザー'!$F103="","",IF('03_ユーザー'!K103="","いいえ","はい"))</f>
        <v/>
      </c>
      <c r="F99" t="str">
        <f>IF('03_ユーザー'!$F103="","","はい")</f>
        <v/>
      </c>
      <c r="G99" t="str">
        <f>IF('03_ユーザー'!$F103="","",手順!$B$6)</f>
        <v/>
      </c>
      <c r="H99" t="str">
        <f>IF('03_ユーザー'!$F103="","",'03_ユーザー'!G103)</f>
        <v/>
      </c>
    </row>
    <row r="100" spans="1:8">
      <c r="A100" t="str">
        <f>IF('03_ユーザー'!$F104="","",'03_ユーザー'!F104)</f>
        <v/>
      </c>
      <c r="B100" t="str">
        <f>IF('03_ユーザー'!$F104="","",'03_ユーザー'!D104)</f>
        <v/>
      </c>
      <c r="C100" t="str">
        <f>IF('03_ユーザー'!$F104="","",'03_ユーザー'!E104)</f>
        <v/>
      </c>
      <c r="D100" t="str">
        <f>IF('03_ユーザー'!$F104="","",IF('03_ユーザー'!J104="","いいえ","はい"))</f>
        <v/>
      </c>
      <c r="E100" t="str">
        <f>IF('03_ユーザー'!$F104="","",IF('03_ユーザー'!K104="","いいえ","はい"))</f>
        <v/>
      </c>
      <c r="F100" t="str">
        <f>IF('03_ユーザー'!$F104="","","はい")</f>
        <v/>
      </c>
      <c r="G100" t="str">
        <f>IF('03_ユーザー'!$F104="","",手順!$B$6)</f>
        <v/>
      </c>
      <c r="H100" t="str">
        <f>IF('03_ユーザー'!$F104="","",'03_ユーザー'!G104)</f>
        <v/>
      </c>
    </row>
    <row r="101" spans="1:8">
      <c r="A101" t="str">
        <f>IF('03_ユーザー'!$F105="","",'03_ユーザー'!F105)</f>
        <v/>
      </c>
      <c r="B101" t="str">
        <f>IF('03_ユーザー'!$F105="","",'03_ユーザー'!D105)</f>
        <v/>
      </c>
      <c r="C101" t="str">
        <f>IF('03_ユーザー'!$F105="","",'03_ユーザー'!E105)</f>
        <v/>
      </c>
      <c r="D101" t="str">
        <f>IF('03_ユーザー'!$F105="","",IF('03_ユーザー'!J105="","いいえ","はい"))</f>
        <v/>
      </c>
      <c r="E101" t="str">
        <f>IF('03_ユーザー'!$F105="","",IF('03_ユーザー'!K105="","いいえ","はい"))</f>
        <v/>
      </c>
      <c r="F101" t="str">
        <f>IF('03_ユーザー'!$F105="","","はい")</f>
        <v/>
      </c>
      <c r="G101" t="str">
        <f>IF('03_ユーザー'!$F105="","",手順!$B$6)</f>
        <v/>
      </c>
      <c r="H101" t="str">
        <f>IF('03_ユーザー'!$F105="","",'03_ユーザー'!G105)</f>
        <v/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911B-A126-4B14-867C-AD132073D9FC}">
  <sheetPr>
    <tabColor theme="3"/>
  </sheetPr>
  <dimension ref="A1:F24"/>
  <sheetViews>
    <sheetView topLeftCell="B1" workbookViewId="0">
      <selection activeCell="C5" sqref="C5"/>
    </sheetView>
  </sheetViews>
  <sheetFormatPr defaultColWidth="5.625" defaultRowHeight="15" customHeight="1"/>
  <cols>
    <col min="1" max="1" width="5.625" style="10" customWidth="1"/>
    <col min="2" max="2" width="5.625" style="10"/>
    <col min="3" max="3" width="44" style="10" customWidth="1"/>
    <col min="4" max="16384" width="5.625" style="10"/>
  </cols>
  <sheetData>
    <row r="1" spans="1:6" ht="20.25" customHeight="1">
      <c r="A1" s="26" t="s">
        <v>20</v>
      </c>
    </row>
    <row r="2" spans="1:6" ht="20.25" customHeight="1">
      <c r="B2" s="27"/>
      <c r="C2" s="15" t="s">
        <v>21</v>
      </c>
    </row>
    <row r="3" spans="1:6" ht="21" customHeight="1">
      <c r="B3" s="27"/>
      <c r="C3" s="10" t="s">
        <v>22</v>
      </c>
    </row>
    <row r="4" spans="1:6" ht="15" customHeight="1" thickBot="1">
      <c r="B4" s="28"/>
      <c r="C4" s="16" t="s">
        <v>23</v>
      </c>
    </row>
    <row r="5" spans="1:6" ht="20.25" customHeight="1">
      <c r="B5" s="29">
        <v>1</v>
      </c>
      <c r="C5" s="30"/>
    </row>
    <row r="6" spans="1:6" ht="20.25" customHeight="1">
      <c r="B6" s="29">
        <v>2</v>
      </c>
      <c r="C6" s="31"/>
    </row>
    <row r="7" spans="1:6" ht="20.25" customHeight="1">
      <c r="B7" s="29">
        <v>3</v>
      </c>
      <c r="C7" s="31"/>
    </row>
    <row r="8" spans="1:6" ht="20.25" customHeight="1">
      <c r="B8" s="29">
        <v>4</v>
      </c>
      <c r="C8" s="31"/>
    </row>
    <row r="9" spans="1:6" ht="20.25" customHeight="1">
      <c r="B9" s="29">
        <v>5</v>
      </c>
      <c r="C9" s="31"/>
    </row>
    <row r="10" spans="1:6" ht="20.25" customHeight="1">
      <c r="B10" s="29">
        <v>6</v>
      </c>
      <c r="C10" s="31"/>
    </row>
    <row r="11" spans="1:6" ht="20.25" customHeight="1">
      <c r="B11" s="29">
        <v>7</v>
      </c>
      <c r="C11" s="31"/>
      <c r="D11" s="32"/>
      <c r="E11" s="32"/>
      <c r="F11" s="32"/>
    </row>
    <row r="12" spans="1:6" ht="20.25" customHeight="1">
      <c r="B12" s="29">
        <v>8</v>
      </c>
      <c r="C12" s="31"/>
    </row>
    <row r="13" spans="1:6" ht="20.25" customHeight="1">
      <c r="B13" s="29">
        <v>9</v>
      </c>
      <c r="C13" s="31"/>
    </row>
    <row r="14" spans="1:6" ht="20.25" customHeight="1">
      <c r="B14" s="29">
        <v>10</v>
      </c>
      <c r="C14" s="31"/>
    </row>
    <row r="15" spans="1:6" ht="20.25" customHeight="1">
      <c r="B15" s="29">
        <v>11</v>
      </c>
      <c r="C15" s="31"/>
    </row>
    <row r="16" spans="1:6" ht="20.25" customHeight="1">
      <c r="B16" s="29">
        <v>12</v>
      </c>
      <c r="C16" s="31"/>
    </row>
    <row r="17" spans="2:3" ht="20.25" customHeight="1">
      <c r="B17" s="29">
        <v>13</v>
      </c>
      <c r="C17" s="31"/>
    </row>
    <row r="18" spans="2:3" ht="20.25" customHeight="1">
      <c r="B18" s="29">
        <v>14</v>
      </c>
      <c r="C18" s="31"/>
    </row>
    <row r="19" spans="2:3" ht="20.25" customHeight="1">
      <c r="B19" s="29">
        <v>15</v>
      </c>
      <c r="C19" s="31"/>
    </row>
    <row r="20" spans="2:3" ht="20.25" customHeight="1">
      <c r="B20" s="29">
        <v>16</v>
      </c>
      <c r="C20" s="31"/>
    </row>
    <row r="21" spans="2:3" ht="20.25" customHeight="1">
      <c r="B21" s="29">
        <v>17</v>
      </c>
      <c r="C21" s="31"/>
    </row>
    <row r="22" spans="2:3" ht="20.25" customHeight="1">
      <c r="B22" s="29">
        <v>18</v>
      </c>
      <c r="C22" s="31"/>
    </row>
    <row r="23" spans="2:3" ht="20.25" customHeight="1">
      <c r="B23" s="29">
        <v>19</v>
      </c>
      <c r="C23" s="31"/>
    </row>
    <row r="24" spans="2:3" ht="20.25" customHeight="1" thickBot="1">
      <c r="B24" s="29">
        <v>20</v>
      </c>
      <c r="C24" s="33"/>
    </row>
  </sheetData>
  <phoneticPr fontId="3"/>
  <hyperlinks>
    <hyperlink ref="A1" location="手順!A1" display="戻る" xr:uid="{337B124E-9E2A-44F1-8161-089703C9A4BF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2096D-2C08-42D3-A712-A5F31BD451CB}">
  <sheetPr>
    <tabColor theme="3"/>
  </sheetPr>
  <dimension ref="A1:E27"/>
  <sheetViews>
    <sheetView workbookViewId="0">
      <selection activeCell="C7" sqref="C7:D7"/>
    </sheetView>
  </sheetViews>
  <sheetFormatPr defaultColWidth="5.625" defaultRowHeight="18.75"/>
  <cols>
    <col min="1" max="2" width="5.625" style="10"/>
    <col min="3" max="5" width="25.625" style="10" customWidth="1"/>
    <col min="6" max="16384" width="5.625" style="10"/>
  </cols>
  <sheetData>
    <row r="1" spans="1:5">
      <c r="A1" s="26" t="s">
        <v>20</v>
      </c>
    </row>
    <row r="2" spans="1:5">
      <c r="C2" s="15" t="s">
        <v>6</v>
      </c>
    </row>
    <row r="3" spans="1:5">
      <c r="C3" s="10" t="s">
        <v>47</v>
      </c>
    </row>
    <row r="4" spans="1:5">
      <c r="C4" s="7" t="s">
        <v>48</v>
      </c>
      <c r="D4" s="10" t="s">
        <v>49</v>
      </c>
      <c r="E4" s="34" t="s">
        <v>50</v>
      </c>
    </row>
    <row r="5" spans="1:5" s="35" customFormat="1" ht="15.75" customHeight="1">
      <c r="B5" s="10"/>
      <c r="C5" s="16" t="s">
        <v>55</v>
      </c>
      <c r="D5" s="16" t="s">
        <v>56</v>
      </c>
      <c r="E5" s="36" t="s">
        <v>51</v>
      </c>
    </row>
    <row r="6" spans="1:5" s="35" customFormat="1" ht="15.75" thickBot="1">
      <c r="B6" s="16"/>
      <c r="C6" s="16" t="s">
        <v>52</v>
      </c>
      <c r="D6" s="16" t="s">
        <v>53</v>
      </c>
      <c r="E6" s="16"/>
    </row>
    <row r="7" spans="1:5">
      <c r="B7" s="10">
        <v>1</v>
      </c>
      <c r="C7" s="37"/>
      <c r="D7" s="44"/>
      <c r="E7" s="43" t="str">
        <f>IF(C7&lt;&gt;"",CONCATENATE(C7,"/",D7),"")</f>
        <v/>
      </c>
    </row>
    <row r="8" spans="1:5">
      <c r="B8" s="10">
        <v>2</v>
      </c>
      <c r="C8" s="38"/>
      <c r="D8" s="45"/>
      <c r="E8" s="43" t="str">
        <f t="shared" ref="E8:E26" si="0">IF(C8&lt;&gt;"",CONCATENATE(C8,"/",D8),"")</f>
        <v/>
      </c>
    </row>
    <row r="9" spans="1:5">
      <c r="B9" s="10">
        <v>3</v>
      </c>
      <c r="C9" s="38"/>
      <c r="D9" s="45"/>
      <c r="E9" s="43" t="str">
        <f t="shared" si="0"/>
        <v/>
      </c>
    </row>
    <row r="10" spans="1:5">
      <c r="B10" s="10">
        <v>4</v>
      </c>
      <c r="C10" s="38"/>
      <c r="D10" s="45"/>
      <c r="E10" s="43" t="str">
        <f t="shared" si="0"/>
        <v/>
      </c>
    </row>
    <row r="11" spans="1:5">
      <c r="B11" s="10">
        <v>5</v>
      </c>
      <c r="C11" s="38"/>
      <c r="D11" s="45"/>
      <c r="E11" s="43" t="str">
        <f t="shared" si="0"/>
        <v/>
      </c>
    </row>
    <row r="12" spans="1:5">
      <c r="B12" s="10">
        <v>6</v>
      </c>
      <c r="C12" s="38"/>
      <c r="D12" s="45"/>
      <c r="E12" s="43" t="str">
        <f t="shared" si="0"/>
        <v/>
      </c>
    </row>
    <row r="13" spans="1:5">
      <c r="B13" s="10">
        <v>7</v>
      </c>
      <c r="C13" s="38"/>
      <c r="D13" s="45"/>
      <c r="E13" s="43" t="str">
        <f t="shared" si="0"/>
        <v/>
      </c>
    </row>
    <row r="14" spans="1:5">
      <c r="B14" s="10">
        <v>8</v>
      </c>
      <c r="C14" s="38"/>
      <c r="D14" s="45"/>
      <c r="E14" s="43" t="str">
        <f t="shared" si="0"/>
        <v/>
      </c>
    </row>
    <row r="15" spans="1:5">
      <c r="B15" s="10">
        <v>9</v>
      </c>
      <c r="C15" s="38"/>
      <c r="D15" s="46"/>
      <c r="E15" s="43" t="str">
        <f t="shared" si="0"/>
        <v/>
      </c>
    </row>
    <row r="16" spans="1:5">
      <c r="B16" s="10">
        <v>10</v>
      </c>
      <c r="C16" s="38"/>
      <c r="D16" s="46"/>
      <c r="E16" s="43" t="str">
        <f t="shared" si="0"/>
        <v/>
      </c>
    </row>
    <row r="17" spans="2:5">
      <c r="B17" s="10">
        <v>11</v>
      </c>
      <c r="C17" s="38"/>
      <c r="D17" s="46"/>
      <c r="E17" s="43" t="str">
        <f t="shared" si="0"/>
        <v/>
      </c>
    </row>
    <row r="18" spans="2:5">
      <c r="B18" s="10">
        <v>12</v>
      </c>
      <c r="C18" s="38"/>
      <c r="D18" s="46"/>
      <c r="E18" s="43" t="str">
        <f t="shared" si="0"/>
        <v/>
      </c>
    </row>
    <row r="19" spans="2:5">
      <c r="B19" s="10">
        <v>13</v>
      </c>
      <c r="C19" s="38"/>
      <c r="D19" s="46"/>
      <c r="E19" s="43" t="str">
        <f t="shared" si="0"/>
        <v/>
      </c>
    </row>
    <row r="20" spans="2:5">
      <c r="B20" s="10">
        <v>14</v>
      </c>
      <c r="C20" s="38"/>
      <c r="D20" s="46"/>
      <c r="E20" s="43" t="str">
        <f t="shared" si="0"/>
        <v/>
      </c>
    </row>
    <row r="21" spans="2:5">
      <c r="B21" s="10">
        <v>15</v>
      </c>
      <c r="C21" s="38"/>
      <c r="D21" s="46"/>
      <c r="E21" s="43" t="str">
        <f t="shared" si="0"/>
        <v/>
      </c>
    </row>
    <row r="22" spans="2:5">
      <c r="B22" s="10">
        <v>16</v>
      </c>
      <c r="C22" s="38"/>
      <c r="D22" s="46"/>
      <c r="E22" s="43" t="str">
        <f t="shared" si="0"/>
        <v/>
      </c>
    </row>
    <row r="23" spans="2:5">
      <c r="B23" s="10">
        <v>17</v>
      </c>
      <c r="C23" s="38"/>
      <c r="D23" s="46"/>
      <c r="E23" s="43" t="str">
        <f t="shared" si="0"/>
        <v/>
      </c>
    </row>
    <row r="24" spans="2:5">
      <c r="B24" s="10">
        <v>18</v>
      </c>
      <c r="C24" s="38"/>
      <c r="D24" s="46"/>
      <c r="E24" s="43" t="str">
        <f t="shared" si="0"/>
        <v/>
      </c>
    </row>
    <row r="25" spans="2:5">
      <c r="B25" s="10">
        <v>19</v>
      </c>
      <c r="C25" s="39"/>
      <c r="D25" s="47"/>
      <c r="E25" s="43"/>
    </row>
    <row r="26" spans="2:5" ht="19.5" thickBot="1">
      <c r="B26" s="10">
        <v>20</v>
      </c>
      <c r="C26" s="40"/>
      <c r="D26" s="48"/>
      <c r="E26" s="43" t="str">
        <f t="shared" si="0"/>
        <v/>
      </c>
    </row>
    <row r="27" spans="2:5">
      <c r="E27" s="41" t="s">
        <v>54</v>
      </c>
    </row>
  </sheetData>
  <phoneticPr fontId="3"/>
  <hyperlinks>
    <hyperlink ref="A1" location="手順!A1" display="戻る" xr:uid="{BDD188C3-22D9-4837-A718-F395DED7CA0B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A9EB-C2C6-4814-8661-6A43F21B2086}">
  <sheetPr>
    <tabColor theme="3"/>
    <pageSetUpPr fitToPage="1"/>
  </sheetPr>
  <dimension ref="A1:K106"/>
  <sheetViews>
    <sheetView zoomScaleNormal="100" workbookViewId="0">
      <selection activeCell="D6" sqref="D6"/>
    </sheetView>
  </sheetViews>
  <sheetFormatPr defaultColWidth="8.75" defaultRowHeight="17.25"/>
  <cols>
    <col min="1" max="1" width="5.625" style="17" customWidth="1"/>
    <col min="2" max="2" width="4.75" style="17" customWidth="1"/>
    <col min="3" max="3" width="15.75" style="17" customWidth="1"/>
    <col min="4" max="5" width="11.25" style="17" customWidth="1"/>
    <col min="6" max="6" width="25.25" style="17" customWidth="1"/>
    <col min="7" max="7" width="18.75" style="17" customWidth="1"/>
    <col min="8" max="8" width="16.75" style="17" customWidth="1"/>
    <col min="9" max="10" width="17.25" style="17" customWidth="1"/>
    <col min="11" max="11" width="18.75" style="17" customWidth="1"/>
    <col min="12" max="16384" width="8.75" style="17"/>
  </cols>
  <sheetData>
    <row r="1" spans="1:11" ht="18.75">
      <c r="A1" s="26" t="s">
        <v>20</v>
      </c>
    </row>
    <row r="2" spans="1:11" ht="18.75">
      <c r="C2" s="19" t="s">
        <v>24</v>
      </c>
    </row>
    <row r="3" spans="1:11" ht="18.75">
      <c r="B3" s="99"/>
      <c r="C3" s="42" t="s">
        <v>25</v>
      </c>
      <c r="D3" s="42" t="s">
        <v>26</v>
      </c>
      <c r="E3" s="42" t="s">
        <v>27</v>
      </c>
      <c r="F3" s="42" t="s">
        <v>28</v>
      </c>
      <c r="G3" s="42" t="s">
        <v>29</v>
      </c>
      <c r="H3" s="42" t="s">
        <v>80</v>
      </c>
      <c r="I3" s="42" t="s">
        <v>92</v>
      </c>
      <c r="J3" s="42" t="s">
        <v>30</v>
      </c>
      <c r="K3" s="42" t="s">
        <v>31</v>
      </c>
    </row>
    <row r="4" spans="1:11" s="20" customFormat="1" ht="15">
      <c r="B4" s="99"/>
      <c r="C4" s="16"/>
      <c r="D4" s="16" t="s">
        <v>57</v>
      </c>
      <c r="E4" s="16" t="s">
        <v>57</v>
      </c>
      <c r="F4" s="16" t="s">
        <v>57</v>
      </c>
      <c r="G4" s="16" t="s">
        <v>34</v>
      </c>
      <c r="H4" s="16" t="s">
        <v>34</v>
      </c>
      <c r="I4" s="16" t="s">
        <v>57</v>
      </c>
      <c r="J4" s="16" t="s">
        <v>34</v>
      </c>
      <c r="K4" s="16" t="s">
        <v>34</v>
      </c>
    </row>
    <row r="5" spans="1:11" s="18" customFormat="1" ht="18" thickBot="1">
      <c r="B5" s="21"/>
      <c r="C5" s="16" t="s">
        <v>90</v>
      </c>
      <c r="D5" s="16" t="s">
        <v>35</v>
      </c>
      <c r="E5" s="16" t="s">
        <v>36</v>
      </c>
      <c r="F5" s="16" t="s">
        <v>33</v>
      </c>
      <c r="G5" s="16" t="s">
        <v>37</v>
      </c>
      <c r="H5" s="25" t="s">
        <v>38</v>
      </c>
      <c r="I5" s="16" t="s">
        <v>91</v>
      </c>
      <c r="J5" s="16" t="s">
        <v>39</v>
      </c>
      <c r="K5" s="16" t="s">
        <v>40</v>
      </c>
    </row>
    <row r="6" spans="1:11" ht="18.75">
      <c r="B6" s="10">
        <v>1</v>
      </c>
      <c r="C6" s="77" t="s">
        <v>32</v>
      </c>
      <c r="D6" s="49"/>
      <c r="E6" s="49"/>
      <c r="F6" s="76"/>
      <c r="G6" s="50"/>
      <c r="H6" s="50"/>
      <c r="I6" s="50"/>
      <c r="J6" s="50"/>
      <c r="K6" s="51"/>
    </row>
    <row r="7" spans="1:11" ht="18.75">
      <c r="B7" s="10">
        <v>2</v>
      </c>
      <c r="C7" s="52" t="s">
        <v>32</v>
      </c>
      <c r="D7" s="53"/>
      <c r="E7" s="53"/>
      <c r="F7" s="53"/>
      <c r="G7" s="54"/>
      <c r="H7" s="54"/>
      <c r="I7" s="54"/>
      <c r="J7" s="54"/>
      <c r="K7" s="55"/>
    </row>
    <row r="8" spans="1:11" ht="18.75">
      <c r="B8" s="10">
        <v>3</v>
      </c>
      <c r="C8" s="52" t="s">
        <v>32</v>
      </c>
      <c r="D8" s="53"/>
      <c r="E8" s="53"/>
      <c r="F8" s="53"/>
      <c r="G8" s="54"/>
      <c r="H8" s="54"/>
      <c r="I8" s="54"/>
      <c r="J8" s="54"/>
      <c r="K8" s="55"/>
    </row>
    <row r="9" spans="1:11" ht="18.75">
      <c r="B9" s="10">
        <v>4</v>
      </c>
      <c r="C9" s="52" t="s">
        <v>32</v>
      </c>
      <c r="D9" s="53"/>
      <c r="E9" s="53"/>
      <c r="F9" s="53"/>
      <c r="G9" s="54"/>
      <c r="H9" s="54"/>
      <c r="I9" s="54"/>
      <c r="J9" s="54"/>
      <c r="K9" s="55"/>
    </row>
    <row r="10" spans="1:11" ht="18.75">
      <c r="B10" s="10">
        <v>5</v>
      </c>
      <c r="C10" s="52" t="s">
        <v>32</v>
      </c>
      <c r="D10" s="53"/>
      <c r="E10" s="53"/>
      <c r="F10" s="53"/>
      <c r="G10" s="54"/>
      <c r="H10" s="54"/>
      <c r="I10" s="54"/>
      <c r="J10" s="54"/>
      <c r="K10" s="55"/>
    </row>
    <row r="11" spans="1:11" ht="18.75">
      <c r="B11" s="10">
        <v>6</v>
      </c>
      <c r="C11" s="52" t="s">
        <v>32</v>
      </c>
      <c r="D11" s="53"/>
      <c r="E11" s="53"/>
      <c r="F11" s="53"/>
      <c r="G11" s="54"/>
      <c r="H11" s="54"/>
      <c r="I11" s="54"/>
      <c r="J11" s="54"/>
      <c r="K11" s="55"/>
    </row>
    <row r="12" spans="1:11" ht="18.75">
      <c r="B12" s="10">
        <v>7</v>
      </c>
      <c r="C12" s="52" t="s">
        <v>32</v>
      </c>
      <c r="D12" s="53"/>
      <c r="E12" s="53"/>
      <c r="F12" s="53"/>
      <c r="G12" s="54"/>
      <c r="H12" s="54"/>
      <c r="I12" s="54"/>
      <c r="J12" s="54"/>
      <c r="K12" s="55"/>
    </row>
    <row r="13" spans="1:11" ht="18.75">
      <c r="B13" s="10">
        <v>8</v>
      </c>
      <c r="C13" s="52" t="s">
        <v>32</v>
      </c>
      <c r="D13" s="53"/>
      <c r="E13" s="53"/>
      <c r="F13" s="53"/>
      <c r="G13" s="54"/>
      <c r="H13" s="56"/>
      <c r="I13" s="54"/>
      <c r="J13" s="54"/>
      <c r="K13" s="55"/>
    </row>
    <row r="14" spans="1:11" ht="18.75">
      <c r="B14" s="10">
        <v>9</v>
      </c>
      <c r="C14" s="52" t="s">
        <v>32</v>
      </c>
      <c r="D14" s="53"/>
      <c r="E14" s="53"/>
      <c r="F14" s="53"/>
      <c r="G14" s="54"/>
      <c r="H14" s="54"/>
      <c r="I14" s="54"/>
      <c r="J14" s="54"/>
      <c r="K14" s="55"/>
    </row>
    <row r="15" spans="1:11" ht="18.75">
      <c r="B15" s="10">
        <v>10</v>
      </c>
      <c r="C15" s="52" t="s">
        <v>32</v>
      </c>
      <c r="D15" s="53"/>
      <c r="E15" s="53"/>
      <c r="F15" s="53"/>
      <c r="G15" s="54"/>
      <c r="H15" s="54"/>
      <c r="I15" s="54"/>
      <c r="J15" s="54"/>
      <c r="K15" s="55"/>
    </row>
    <row r="16" spans="1:11" ht="18.75">
      <c r="B16" s="10">
        <v>11</v>
      </c>
      <c r="C16" s="52" t="s">
        <v>32</v>
      </c>
      <c r="D16" s="53"/>
      <c r="E16" s="53"/>
      <c r="F16" s="53"/>
      <c r="G16" s="54"/>
      <c r="H16" s="54"/>
      <c r="I16" s="54"/>
      <c r="J16" s="54"/>
      <c r="K16" s="55"/>
    </row>
    <row r="17" spans="2:11" ht="18.75">
      <c r="B17" s="10">
        <v>12</v>
      </c>
      <c r="C17" s="52" t="s">
        <v>32</v>
      </c>
      <c r="D17" s="53"/>
      <c r="E17" s="53"/>
      <c r="F17" s="53"/>
      <c r="G17" s="54"/>
      <c r="H17" s="54"/>
      <c r="I17" s="54"/>
      <c r="J17" s="54"/>
      <c r="K17" s="55"/>
    </row>
    <row r="18" spans="2:11" ht="18.75">
      <c r="B18" s="10">
        <v>13</v>
      </c>
      <c r="C18" s="52" t="s">
        <v>32</v>
      </c>
      <c r="D18" s="53"/>
      <c r="E18" s="53"/>
      <c r="F18" s="53"/>
      <c r="G18" s="54"/>
      <c r="H18" s="56"/>
      <c r="I18" s="54"/>
      <c r="J18" s="54"/>
      <c r="K18" s="55"/>
    </row>
    <row r="19" spans="2:11" ht="18.75">
      <c r="B19" s="10">
        <v>14</v>
      </c>
      <c r="C19" s="52" t="s">
        <v>32</v>
      </c>
      <c r="D19" s="53"/>
      <c r="E19" s="53"/>
      <c r="F19" s="53"/>
      <c r="G19" s="54"/>
      <c r="H19" s="56"/>
      <c r="I19" s="54"/>
      <c r="J19" s="54"/>
      <c r="K19" s="55"/>
    </row>
    <row r="20" spans="2:11" ht="18.75">
      <c r="B20" s="10">
        <v>15</v>
      </c>
      <c r="C20" s="52" t="s">
        <v>32</v>
      </c>
      <c r="D20" s="53"/>
      <c r="E20" s="53"/>
      <c r="F20" s="53"/>
      <c r="G20" s="54"/>
      <c r="H20" s="56"/>
      <c r="I20" s="54"/>
      <c r="J20" s="54"/>
      <c r="K20" s="55"/>
    </row>
    <row r="21" spans="2:11" ht="18.75">
      <c r="B21" s="10">
        <v>16</v>
      </c>
      <c r="C21" s="52" t="s">
        <v>32</v>
      </c>
      <c r="D21" s="53"/>
      <c r="E21" s="53"/>
      <c r="F21" s="53"/>
      <c r="G21" s="54"/>
      <c r="H21" s="54"/>
      <c r="I21" s="54"/>
      <c r="J21" s="54"/>
      <c r="K21" s="55"/>
    </row>
    <row r="22" spans="2:11" ht="18.75">
      <c r="B22" s="10">
        <v>17</v>
      </c>
      <c r="C22" s="52" t="s">
        <v>32</v>
      </c>
      <c r="D22" s="53"/>
      <c r="E22" s="53"/>
      <c r="F22" s="53"/>
      <c r="G22" s="54"/>
      <c r="H22" s="54"/>
      <c r="I22" s="54"/>
      <c r="J22" s="54"/>
      <c r="K22" s="55"/>
    </row>
    <row r="23" spans="2:11" ht="18.75">
      <c r="B23" s="10">
        <v>18</v>
      </c>
      <c r="C23" s="52" t="s">
        <v>32</v>
      </c>
      <c r="D23" s="53"/>
      <c r="E23" s="53"/>
      <c r="F23" s="53"/>
      <c r="G23" s="54"/>
      <c r="H23" s="54"/>
      <c r="I23" s="54"/>
      <c r="J23" s="54"/>
      <c r="K23" s="55"/>
    </row>
    <row r="24" spans="2:11" ht="18.75">
      <c r="B24" s="10">
        <v>19</v>
      </c>
      <c r="C24" s="52" t="s">
        <v>32</v>
      </c>
      <c r="D24" s="53"/>
      <c r="E24" s="53"/>
      <c r="F24" s="53"/>
      <c r="G24" s="54"/>
      <c r="H24" s="54"/>
      <c r="I24" s="54"/>
      <c r="J24" s="54"/>
      <c r="K24" s="55"/>
    </row>
    <row r="25" spans="2:11" ht="18.75">
      <c r="B25" s="10">
        <v>20</v>
      </c>
      <c r="C25" s="52" t="s">
        <v>32</v>
      </c>
      <c r="D25" s="53"/>
      <c r="E25" s="53"/>
      <c r="F25" s="53"/>
      <c r="G25" s="54"/>
      <c r="H25" s="54"/>
      <c r="I25" s="54"/>
      <c r="J25" s="54"/>
      <c r="K25" s="55"/>
    </row>
    <row r="26" spans="2:11" ht="18.75">
      <c r="B26" s="10">
        <v>21</v>
      </c>
      <c r="C26" s="52" t="s">
        <v>32</v>
      </c>
      <c r="D26" s="53"/>
      <c r="E26" s="53"/>
      <c r="F26" s="53"/>
      <c r="G26" s="54"/>
      <c r="H26" s="57"/>
      <c r="I26" s="54"/>
      <c r="J26" s="54"/>
      <c r="K26" s="55"/>
    </row>
    <row r="27" spans="2:11" ht="18.75">
      <c r="B27" s="10">
        <v>22</v>
      </c>
      <c r="C27" s="52" t="s">
        <v>32</v>
      </c>
      <c r="D27" s="53"/>
      <c r="E27" s="53"/>
      <c r="F27" s="53"/>
      <c r="G27" s="54"/>
      <c r="H27" s="57"/>
      <c r="I27" s="54"/>
      <c r="J27" s="54"/>
      <c r="K27" s="55"/>
    </row>
    <row r="28" spans="2:11" ht="18.75">
      <c r="B28" s="10">
        <v>23</v>
      </c>
      <c r="C28" s="52" t="s">
        <v>32</v>
      </c>
      <c r="D28" s="53"/>
      <c r="E28" s="53"/>
      <c r="F28" s="53"/>
      <c r="G28" s="54"/>
      <c r="H28" s="57"/>
      <c r="I28" s="54"/>
      <c r="J28" s="54"/>
      <c r="K28" s="55"/>
    </row>
    <row r="29" spans="2:11" ht="18.75">
      <c r="B29" s="10">
        <v>24</v>
      </c>
      <c r="C29" s="52" t="s">
        <v>32</v>
      </c>
      <c r="D29" s="53"/>
      <c r="E29" s="53"/>
      <c r="F29" s="53"/>
      <c r="G29" s="54"/>
      <c r="H29" s="57"/>
      <c r="I29" s="54"/>
      <c r="J29" s="54"/>
      <c r="K29" s="55"/>
    </row>
    <row r="30" spans="2:11" ht="18.75">
      <c r="B30" s="10">
        <v>25</v>
      </c>
      <c r="C30" s="52" t="s">
        <v>32</v>
      </c>
      <c r="D30" s="53"/>
      <c r="E30" s="53"/>
      <c r="F30" s="53"/>
      <c r="G30" s="54"/>
      <c r="H30" s="54"/>
      <c r="I30" s="54"/>
      <c r="J30" s="54"/>
      <c r="K30" s="55"/>
    </row>
    <row r="31" spans="2:11" ht="18.75">
      <c r="B31" s="10">
        <v>26</v>
      </c>
      <c r="C31" s="52" t="s">
        <v>32</v>
      </c>
      <c r="D31" s="53"/>
      <c r="E31" s="53"/>
      <c r="F31" s="53"/>
      <c r="G31" s="54"/>
      <c r="H31" s="54"/>
      <c r="I31" s="54"/>
      <c r="J31" s="54"/>
      <c r="K31" s="55"/>
    </row>
    <row r="32" spans="2:11" ht="18.75">
      <c r="B32" s="10">
        <v>27</v>
      </c>
      <c r="C32" s="52" t="s">
        <v>32</v>
      </c>
      <c r="D32" s="53"/>
      <c r="E32" s="53"/>
      <c r="F32" s="53"/>
      <c r="G32" s="54"/>
      <c r="H32" s="54"/>
      <c r="I32" s="54"/>
      <c r="J32" s="54"/>
      <c r="K32" s="55"/>
    </row>
    <row r="33" spans="2:11" ht="18.75">
      <c r="B33" s="10">
        <v>28</v>
      </c>
      <c r="C33" s="52" t="s">
        <v>32</v>
      </c>
      <c r="D33" s="53"/>
      <c r="E33" s="53"/>
      <c r="F33" s="53"/>
      <c r="G33" s="54"/>
      <c r="H33" s="54"/>
      <c r="I33" s="54"/>
      <c r="J33" s="54"/>
      <c r="K33" s="55"/>
    </row>
    <row r="34" spans="2:11" ht="18.75">
      <c r="B34" s="10">
        <v>29</v>
      </c>
      <c r="C34" s="52" t="s">
        <v>32</v>
      </c>
      <c r="D34" s="53"/>
      <c r="E34" s="53"/>
      <c r="F34" s="53"/>
      <c r="G34" s="54"/>
      <c r="H34" s="54"/>
      <c r="I34" s="54"/>
      <c r="J34" s="54"/>
      <c r="K34" s="55"/>
    </row>
    <row r="35" spans="2:11" ht="18.75">
      <c r="B35" s="10">
        <v>30</v>
      </c>
      <c r="C35" s="52" t="s">
        <v>32</v>
      </c>
      <c r="D35" s="53"/>
      <c r="E35" s="53"/>
      <c r="F35" s="53"/>
      <c r="G35" s="54"/>
      <c r="H35" s="54"/>
      <c r="I35" s="54"/>
      <c r="J35" s="54"/>
      <c r="K35" s="55"/>
    </row>
    <row r="36" spans="2:11" ht="18.75">
      <c r="B36" s="10">
        <v>31</v>
      </c>
      <c r="C36" s="52" t="s">
        <v>32</v>
      </c>
      <c r="D36" s="53"/>
      <c r="E36" s="53"/>
      <c r="F36" s="53"/>
      <c r="G36" s="54"/>
      <c r="H36" s="54"/>
      <c r="I36" s="54"/>
      <c r="J36" s="54"/>
      <c r="K36" s="55"/>
    </row>
    <row r="37" spans="2:11" ht="18.75">
      <c r="B37" s="10">
        <v>32</v>
      </c>
      <c r="C37" s="52" t="s">
        <v>32</v>
      </c>
      <c r="D37" s="53"/>
      <c r="E37" s="53"/>
      <c r="F37" s="53"/>
      <c r="G37" s="54"/>
      <c r="H37" s="54"/>
      <c r="I37" s="54"/>
      <c r="J37" s="54"/>
      <c r="K37" s="55"/>
    </row>
    <row r="38" spans="2:11" ht="18.75">
      <c r="B38" s="10">
        <v>33</v>
      </c>
      <c r="C38" s="52" t="s">
        <v>32</v>
      </c>
      <c r="D38" s="53"/>
      <c r="E38" s="53"/>
      <c r="F38" s="53"/>
      <c r="G38" s="54"/>
      <c r="H38" s="54"/>
      <c r="I38" s="54"/>
      <c r="J38" s="54"/>
      <c r="K38" s="55"/>
    </row>
    <row r="39" spans="2:11" ht="18.75">
      <c r="B39" s="10">
        <v>34</v>
      </c>
      <c r="C39" s="52" t="s">
        <v>32</v>
      </c>
      <c r="D39" s="53"/>
      <c r="E39" s="53"/>
      <c r="F39" s="53"/>
      <c r="G39" s="54"/>
      <c r="H39" s="54"/>
      <c r="I39" s="54"/>
      <c r="J39" s="54"/>
      <c r="K39" s="55"/>
    </row>
    <row r="40" spans="2:11" ht="18.75">
      <c r="B40" s="10">
        <v>35</v>
      </c>
      <c r="C40" s="52" t="s">
        <v>32</v>
      </c>
      <c r="D40" s="53"/>
      <c r="E40" s="53"/>
      <c r="F40" s="53"/>
      <c r="G40" s="54"/>
      <c r="H40" s="54"/>
      <c r="I40" s="54"/>
      <c r="J40" s="54"/>
      <c r="K40" s="55"/>
    </row>
    <row r="41" spans="2:11" ht="18.75">
      <c r="B41" s="10">
        <v>36</v>
      </c>
      <c r="C41" s="52" t="s">
        <v>32</v>
      </c>
      <c r="D41" s="53"/>
      <c r="E41" s="53"/>
      <c r="F41" s="53"/>
      <c r="G41" s="54"/>
      <c r="H41" s="54"/>
      <c r="I41" s="54"/>
      <c r="J41" s="54"/>
      <c r="K41" s="55"/>
    </row>
    <row r="42" spans="2:11" ht="18.75">
      <c r="B42" s="10">
        <v>37</v>
      </c>
      <c r="C42" s="52" t="s">
        <v>32</v>
      </c>
      <c r="D42" s="53"/>
      <c r="E42" s="53"/>
      <c r="F42" s="53"/>
      <c r="G42" s="54"/>
      <c r="H42" s="54"/>
      <c r="I42" s="54"/>
      <c r="J42" s="54"/>
      <c r="K42" s="55"/>
    </row>
    <row r="43" spans="2:11" ht="18.75">
      <c r="B43" s="10">
        <v>38</v>
      </c>
      <c r="C43" s="52" t="s">
        <v>32</v>
      </c>
      <c r="D43" s="53"/>
      <c r="E43" s="53"/>
      <c r="F43" s="53"/>
      <c r="G43" s="54"/>
      <c r="H43" s="54"/>
      <c r="I43" s="54"/>
      <c r="J43" s="54"/>
      <c r="K43" s="55"/>
    </row>
    <row r="44" spans="2:11" ht="18.75">
      <c r="B44" s="10">
        <v>39</v>
      </c>
      <c r="C44" s="52" t="s">
        <v>32</v>
      </c>
      <c r="D44" s="53"/>
      <c r="E44" s="53"/>
      <c r="F44" s="53"/>
      <c r="G44" s="54"/>
      <c r="H44" s="54"/>
      <c r="I44" s="54"/>
      <c r="J44" s="54"/>
      <c r="K44" s="55"/>
    </row>
    <row r="45" spans="2:11" ht="18.75">
      <c r="B45" s="10">
        <v>40</v>
      </c>
      <c r="C45" s="52" t="s">
        <v>32</v>
      </c>
      <c r="D45" s="53"/>
      <c r="E45" s="53"/>
      <c r="F45" s="53"/>
      <c r="G45" s="54"/>
      <c r="H45" s="54"/>
      <c r="I45" s="54"/>
      <c r="J45" s="54"/>
      <c r="K45" s="55"/>
    </row>
    <row r="46" spans="2:11" ht="18.75">
      <c r="B46" s="10">
        <v>41</v>
      </c>
      <c r="C46" s="52" t="s">
        <v>32</v>
      </c>
      <c r="D46" s="53"/>
      <c r="E46" s="53"/>
      <c r="F46" s="53"/>
      <c r="G46" s="54"/>
      <c r="H46" s="54"/>
      <c r="I46" s="54"/>
      <c r="J46" s="54"/>
      <c r="K46" s="55"/>
    </row>
    <row r="47" spans="2:11" ht="18.75">
      <c r="B47" s="10">
        <v>42</v>
      </c>
      <c r="C47" s="52" t="s">
        <v>32</v>
      </c>
      <c r="D47" s="53"/>
      <c r="E47" s="53"/>
      <c r="F47" s="53"/>
      <c r="G47" s="54"/>
      <c r="H47" s="54"/>
      <c r="I47" s="54"/>
      <c r="J47" s="54"/>
      <c r="K47" s="55"/>
    </row>
    <row r="48" spans="2:11" ht="18.75">
      <c r="B48" s="10">
        <v>43</v>
      </c>
      <c r="C48" s="52" t="s">
        <v>32</v>
      </c>
      <c r="D48" s="53"/>
      <c r="E48" s="53"/>
      <c r="F48" s="53"/>
      <c r="G48" s="54"/>
      <c r="H48" s="54"/>
      <c r="I48" s="54"/>
      <c r="J48" s="54"/>
      <c r="K48" s="55"/>
    </row>
    <row r="49" spans="2:11" ht="18.75">
      <c r="B49" s="10">
        <v>44</v>
      </c>
      <c r="C49" s="52" t="s">
        <v>32</v>
      </c>
      <c r="D49" s="53"/>
      <c r="E49" s="53"/>
      <c r="F49" s="53"/>
      <c r="G49" s="54"/>
      <c r="H49" s="54"/>
      <c r="I49" s="54"/>
      <c r="J49" s="54"/>
      <c r="K49" s="55"/>
    </row>
    <row r="50" spans="2:11" ht="18.75">
      <c r="B50" s="10">
        <v>45</v>
      </c>
      <c r="C50" s="52" t="s">
        <v>32</v>
      </c>
      <c r="D50" s="53"/>
      <c r="E50" s="53"/>
      <c r="F50" s="53"/>
      <c r="G50" s="54"/>
      <c r="H50" s="54"/>
      <c r="I50" s="54"/>
      <c r="J50" s="54"/>
      <c r="K50" s="55"/>
    </row>
    <row r="51" spans="2:11" ht="18.75">
      <c r="B51" s="10">
        <v>46</v>
      </c>
      <c r="C51" s="52" t="s">
        <v>32</v>
      </c>
      <c r="D51" s="53"/>
      <c r="E51" s="53"/>
      <c r="F51" s="53"/>
      <c r="G51" s="54"/>
      <c r="H51" s="54"/>
      <c r="I51" s="54"/>
      <c r="J51" s="54"/>
      <c r="K51" s="55"/>
    </row>
    <row r="52" spans="2:11" ht="18.75">
      <c r="B52" s="10">
        <v>47</v>
      </c>
      <c r="C52" s="52" t="s">
        <v>32</v>
      </c>
      <c r="D52" s="53"/>
      <c r="E52" s="53"/>
      <c r="F52" s="53"/>
      <c r="G52" s="54"/>
      <c r="H52" s="54"/>
      <c r="I52" s="54"/>
      <c r="J52" s="54"/>
      <c r="K52" s="55"/>
    </row>
    <row r="53" spans="2:11" ht="18.75">
      <c r="B53" s="10">
        <v>48</v>
      </c>
      <c r="C53" s="52" t="s">
        <v>32</v>
      </c>
      <c r="D53" s="53"/>
      <c r="E53" s="53"/>
      <c r="F53" s="53"/>
      <c r="G53" s="54"/>
      <c r="H53" s="54"/>
      <c r="I53" s="54"/>
      <c r="J53" s="54"/>
      <c r="K53" s="55"/>
    </row>
    <row r="54" spans="2:11" ht="18.75">
      <c r="B54" s="10">
        <v>49</v>
      </c>
      <c r="C54" s="52" t="s">
        <v>32</v>
      </c>
      <c r="D54" s="53"/>
      <c r="E54" s="53"/>
      <c r="F54" s="53"/>
      <c r="G54" s="54"/>
      <c r="H54" s="54"/>
      <c r="I54" s="54"/>
      <c r="J54" s="54"/>
      <c r="K54" s="55"/>
    </row>
    <row r="55" spans="2:11" ht="18.75">
      <c r="B55" s="10">
        <v>50</v>
      </c>
      <c r="C55" s="52" t="s">
        <v>32</v>
      </c>
      <c r="D55" s="53"/>
      <c r="E55" s="53"/>
      <c r="F55" s="53"/>
      <c r="G55" s="54"/>
      <c r="H55" s="54"/>
      <c r="I55" s="54"/>
      <c r="J55" s="54"/>
      <c r="K55" s="55"/>
    </row>
    <row r="56" spans="2:11" ht="18.75">
      <c r="B56" s="10">
        <v>51</v>
      </c>
      <c r="C56" s="52" t="s">
        <v>32</v>
      </c>
      <c r="D56" s="53"/>
      <c r="E56" s="53"/>
      <c r="F56" s="53"/>
      <c r="G56" s="54"/>
      <c r="H56" s="54"/>
      <c r="I56" s="54"/>
      <c r="J56" s="54"/>
      <c r="K56" s="55"/>
    </row>
    <row r="57" spans="2:11" ht="18.75">
      <c r="B57" s="10">
        <v>52</v>
      </c>
      <c r="C57" s="52" t="s">
        <v>32</v>
      </c>
      <c r="D57" s="53"/>
      <c r="E57" s="53"/>
      <c r="F57" s="53"/>
      <c r="G57" s="54"/>
      <c r="H57" s="54"/>
      <c r="I57" s="54"/>
      <c r="J57" s="54"/>
      <c r="K57" s="55"/>
    </row>
    <row r="58" spans="2:11" ht="18.75">
      <c r="B58" s="10">
        <v>53</v>
      </c>
      <c r="C58" s="52" t="s">
        <v>32</v>
      </c>
      <c r="D58" s="53"/>
      <c r="E58" s="53"/>
      <c r="F58" s="53"/>
      <c r="G58" s="54"/>
      <c r="H58" s="54"/>
      <c r="I58" s="54"/>
      <c r="J58" s="54"/>
      <c r="K58" s="55"/>
    </row>
    <row r="59" spans="2:11" ht="18.75">
      <c r="B59" s="10">
        <v>54</v>
      </c>
      <c r="C59" s="52" t="s">
        <v>32</v>
      </c>
      <c r="D59" s="53"/>
      <c r="E59" s="53"/>
      <c r="F59" s="53"/>
      <c r="G59" s="54"/>
      <c r="H59" s="54"/>
      <c r="I59" s="54"/>
      <c r="J59" s="54"/>
      <c r="K59" s="55"/>
    </row>
    <row r="60" spans="2:11" ht="18.75">
      <c r="B60" s="10">
        <v>55</v>
      </c>
      <c r="C60" s="52" t="s">
        <v>32</v>
      </c>
      <c r="D60" s="53"/>
      <c r="E60" s="53"/>
      <c r="F60" s="53"/>
      <c r="G60" s="54"/>
      <c r="H60" s="54"/>
      <c r="I60" s="54"/>
      <c r="J60" s="54"/>
      <c r="K60" s="55"/>
    </row>
    <row r="61" spans="2:11" ht="18.75">
      <c r="B61" s="10">
        <v>56</v>
      </c>
      <c r="C61" s="52" t="s">
        <v>32</v>
      </c>
      <c r="D61" s="53"/>
      <c r="E61" s="53"/>
      <c r="F61" s="53"/>
      <c r="G61" s="54"/>
      <c r="H61" s="54"/>
      <c r="I61" s="54"/>
      <c r="J61" s="54"/>
      <c r="K61" s="55"/>
    </row>
    <row r="62" spans="2:11" ht="18.75">
      <c r="B62" s="10">
        <v>57</v>
      </c>
      <c r="C62" s="52" t="s">
        <v>32</v>
      </c>
      <c r="D62" s="53"/>
      <c r="E62" s="53"/>
      <c r="F62" s="53"/>
      <c r="G62" s="54"/>
      <c r="H62" s="54"/>
      <c r="I62" s="54"/>
      <c r="J62" s="54"/>
      <c r="K62" s="55"/>
    </row>
    <row r="63" spans="2:11" ht="18.75">
      <c r="B63" s="10">
        <v>58</v>
      </c>
      <c r="C63" s="52" t="s">
        <v>32</v>
      </c>
      <c r="D63" s="53"/>
      <c r="E63" s="53"/>
      <c r="F63" s="53"/>
      <c r="G63" s="54"/>
      <c r="H63" s="54"/>
      <c r="I63" s="54"/>
      <c r="J63" s="54"/>
      <c r="K63" s="55"/>
    </row>
    <row r="64" spans="2:11" ht="18.75">
      <c r="B64" s="10">
        <v>59</v>
      </c>
      <c r="C64" s="52" t="s">
        <v>32</v>
      </c>
      <c r="D64" s="53"/>
      <c r="E64" s="53"/>
      <c r="F64" s="53"/>
      <c r="G64" s="54"/>
      <c r="H64" s="54"/>
      <c r="I64" s="54"/>
      <c r="J64" s="54"/>
      <c r="K64" s="55"/>
    </row>
    <row r="65" spans="2:11" ht="18.75">
      <c r="B65" s="10">
        <v>60</v>
      </c>
      <c r="C65" s="52" t="s">
        <v>32</v>
      </c>
      <c r="D65" s="53"/>
      <c r="E65" s="53"/>
      <c r="F65" s="53"/>
      <c r="G65" s="54"/>
      <c r="H65" s="54"/>
      <c r="I65" s="54"/>
      <c r="J65" s="54"/>
      <c r="K65" s="55"/>
    </row>
    <row r="66" spans="2:11" ht="18.75">
      <c r="B66" s="10">
        <v>61</v>
      </c>
      <c r="C66" s="52" t="s">
        <v>32</v>
      </c>
      <c r="D66" s="53"/>
      <c r="E66" s="53"/>
      <c r="F66" s="53"/>
      <c r="G66" s="54"/>
      <c r="H66" s="54"/>
      <c r="I66" s="54"/>
      <c r="J66" s="54"/>
      <c r="K66" s="55"/>
    </row>
    <row r="67" spans="2:11" ht="18.75">
      <c r="B67" s="10">
        <v>62</v>
      </c>
      <c r="C67" s="52" t="s">
        <v>32</v>
      </c>
      <c r="D67" s="53"/>
      <c r="E67" s="53"/>
      <c r="F67" s="53"/>
      <c r="G67" s="54"/>
      <c r="H67" s="54"/>
      <c r="I67" s="54"/>
      <c r="J67" s="54"/>
      <c r="K67" s="55"/>
    </row>
    <row r="68" spans="2:11" ht="18.75">
      <c r="B68" s="10">
        <v>63</v>
      </c>
      <c r="C68" s="52" t="s">
        <v>32</v>
      </c>
      <c r="D68" s="53"/>
      <c r="E68" s="53"/>
      <c r="F68" s="53"/>
      <c r="G68" s="54"/>
      <c r="H68" s="54"/>
      <c r="I68" s="54"/>
      <c r="J68" s="54"/>
      <c r="K68" s="55"/>
    </row>
    <row r="69" spans="2:11" ht="18.75">
      <c r="B69" s="10">
        <v>64</v>
      </c>
      <c r="C69" s="52" t="s">
        <v>32</v>
      </c>
      <c r="D69" s="53"/>
      <c r="E69" s="53"/>
      <c r="F69" s="53"/>
      <c r="G69" s="54"/>
      <c r="H69" s="54"/>
      <c r="I69" s="54"/>
      <c r="J69" s="54"/>
      <c r="K69" s="55"/>
    </row>
    <row r="70" spans="2:11" ht="18.75">
      <c r="B70" s="10">
        <v>65</v>
      </c>
      <c r="C70" s="52" t="s">
        <v>32</v>
      </c>
      <c r="D70" s="53"/>
      <c r="E70" s="53"/>
      <c r="F70" s="53"/>
      <c r="G70" s="54"/>
      <c r="H70" s="54"/>
      <c r="I70" s="54"/>
      <c r="J70" s="54"/>
      <c r="K70" s="55"/>
    </row>
    <row r="71" spans="2:11" ht="18.75">
      <c r="B71" s="10">
        <v>66</v>
      </c>
      <c r="C71" s="52" t="s">
        <v>32</v>
      </c>
      <c r="D71" s="53"/>
      <c r="E71" s="53"/>
      <c r="F71" s="53"/>
      <c r="G71" s="54"/>
      <c r="H71" s="54"/>
      <c r="I71" s="54"/>
      <c r="J71" s="54"/>
      <c r="K71" s="55"/>
    </row>
    <row r="72" spans="2:11" ht="18.75">
      <c r="B72" s="10">
        <v>67</v>
      </c>
      <c r="C72" s="52" t="s">
        <v>32</v>
      </c>
      <c r="D72" s="54"/>
      <c r="E72" s="58"/>
      <c r="F72" s="53"/>
      <c r="G72" s="54"/>
      <c r="H72" s="54"/>
      <c r="I72" s="54"/>
      <c r="J72" s="54"/>
      <c r="K72" s="55"/>
    </row>
    <row r="73" spans="2:11" ht="18.75">
      <c r="B73" s="10">
        <v>68</v>
      </c>
      <c r="C73" s="52" t="s">
        <v>32</v>
      </c>
      <c r="D73" s="54"/>
      <c r="E73" s="54"/>
      <c r="F73" s="53"/>
      <c r="G73" s="54"/>
      <c r="H73" s="54"/>
      <c r="I73" s="54"/>
      <c r="J73" s="54"/>
      <c r="K73" s="55"/>
    </row>
    <row r="74" spans="2:11" ht="18.75">
      <c r="B74" s="10">
        <v>69</v>
      </c>
      <c r="C74" s="52" t="s">
        <v>32</v>
      </c>
      <c r="D74" s="54"/>
      <c r="E74" s="54"/>
      <c r="F74" s="53"/>
      <c r="G74" s="54"/>
      <c r="H74" s="54"/>
      <c r="I74" s="54"/>
      <c r="J74" s="54"/>
      <c r="K74" s="55"/>
    </row>
    <row r="75" spans="2:11" ht="18.75">
      <c r="B75" s="10">
        <v>70</v>
      </c>
      <c r="C75" s="52" t="s">
        <v>32</v>
      </c>
      <c r="D75" s="54"/>
      <c r="E75" s="54"/>
      <c r="F75" s="53"/>
      <c r="G75" s="54"/>
      <c r="H75" s="54"/>
      <c r="I75" s="54"/>
      <c r="J75" s="54"/>
      <c r="K75" s="55"/>
    </row>
    <row r="76" spans="2:11" ht="18.75">
      <c r="B76" s="10">
        <v>71</v>
      </c>
      <c r="C76" s="52" t="s">
        <v>32</v>
      </c>
      <c r="D76" s="54"/>
      <c r="E76" s="54"/>
      <c r="F76" s="53"/>
      <c r="G76" s="54"/>
      <c r="H76" s="54"/>
      <c r="I76" s="54"/>
      <c r="J76" s="54"/>
      <c r="K76" s="55"/>
    </row>
    <row r="77" spans="2:11" ht="18.75">
      <c r="B77" s="10">
        <v>72</v>
      </c>
      <c r="C77" s="52" t="s">
        <v>32</v>
      </c>
      <c r="D77" s="54"/>
      <c r="E77" s="54"/>
      <c r="F77" s="53"/>
      <c r="G77" s="54"/>
      <c r="H77" s="54"/>
      <c r="I77" s="54"/>
      <c r="J77" s="54"/>
      <c r="K77" s="55"/>
    </row>
    <row r="78" spans="2:11" ht="18.75">
      <c r="B78" s="10">
        <v>73</v>
      </c>
      <c r="C78" s="52" t="s">
        <v>32</v>
      </c>
      <c r="D78" s="54"/>
      <c r="E78" s="54"/>
      <c r="F78" s="53"/>
      <c r="G78" s="54"/>
      <c r="H78" s="54"/>
      <c r="I78" s="54"/>
      <c r="J78" s="54"/>
      <c r="K78" s="55"/>
    </row>
    <row r="79" spans="2:11" ht="18.75">
      <c r="B79" s="10">
        <v>74</v>
      </c>
      <c r="C79" s="52" t="s">
        <v>32</v>
      </c>
      <c r="D79" s="54"/>
      <c r="E79" s="54"/>
      <c r="F79" s="53"/>
      <c r="G79" s="54"/>
      <c r="H79" s="54"/>
      <c r="I79" s="54"/>
      <c r="J79" s="54"/>
      <c r="K79" s="55"/>
    </row>
    <row r="80" spans="2:11" ht="18.75">
      <c r="B80" s="10">
        <v>75</v>
      </c>
      <c r="C80" s="52" t="s">
        <v>32</v>
      </c>
      <c r="D80" s="54"/>
      <c r="E80" s="54"/>
      <c r="F80" s="53"/>
      <c r="G80" s="54"/>
      <c r="H80" s="54"/>
      <c r="I80" s="54"/>
      <c r="J80" s="54"/>
      <c r="K80" s="55"/>
    </row>
    <row r="81" spans="2:11" ht="18.75">
      <c r="B81" s="10">
        <v>76</v>
      </c>
      <c r="C81" s="52" t="s">
        <v>32</v>
      </c>
      <c r="D81" s="54"/>
      <c r="E81" s="54"/>
      <c r="F81" s="53"/>
      <c r="G81" s="54"/>
      <c r="H81" s="54"/>
      <c r="I81" s="54"/>
      <c r="J81" s="54"/>
      <c r="K81" s="55"/>
    </row>
    <row r="82" spans="2:11" ht="18.75">
      <c r="B82" s="10">
        <v>77</v>
      </c>
      <c r="C82" s="52" t="s">
        <v>32</v>
      </c>
      <c r="D82" s="54"/>
      <c r="E82" s="54"/>
      <c r="F82" s="53"/>
      <c r="G82" s="54"/>
      <c r="H82" s="54"/>
      <c r="I82" s="54"/>
      <c r="J82" s="54"/>
      <c r="K82" s="55"/>
    </row>
    <row r="83" spans="2:11" ht="18.75">
      <c r="B83" s="10">
        <v>78</v>
      </c>
      <c r="C83" s="52" t="s">
        <v>32</v>
      </c>
      <c r="D83" s="54"/>
      <c r="E83" s="54"/>
      <c r="F83" s="53"/>
      <c r="G83" s="54"/>
      <c r="H83" s="54"/>
      <c r="I83" s="54"/>
      <c r="J83" s="54"/>
      <c r="K83" s="55"/>
    </row>
    <row r="84" spans="2:11" ht="18.75">
      <c r="B84" s="10">
        <v>79</v>
      </c>
      <c r="C84" s="52" t="s">
        <v>32</v>
      </c>
      <c r="D84" s="54"/>
      <c r="E84" s="54"/>
      <c r="F84" s="53"/>
      <c r="G84" s="54"/>
      <c r="H84" s="54"/>
      <c r="I84" s="54"/>
      <c r="J84" s="54"/>
      <c r="K84" s="55"/>
    </row>
    <row r="85" spans="2:11" ht="18.75">
      <c r="B85" s="10">
        <v>80</v>
      </c>
      <c r="C85" s="52" t="s">
        <v>32</v>
      </c>
      <c r="D85" s="54"/>
      <c r="E85" s="54"/>
      <c r="F85" s="53"/>
      <c r="G85" s="54"/>
      <c r="H85" s="54"/>
      <c r="I85" s="54"/>
      <c r="J85" s="54"/>
      <c r="K85" s="55"/>
    </row>
    <row r="86" spans="2:11" ht="18.75">
      <c r="B86" s="10">
        <v>81</v>
      </c>
      <c r="C86" s="52" t="s">
        <v>32</v>
      </c>
      <c r="D86" s="54"/>
      <c r="E86" s="54"/>
      <c r="F86" s="53"/>
      <c r="G86" s="54"/>
      <c r="H86" s="54"/>
      <c r="I86" s="54"/>
      <c r="J86" s="54"/>
      <c r="K86" s="55"/>
    </row>
    <row r="87" spans="2:11" ht="18.75">
      <c r="B87" s="10">
        <v>82</v>
      </c>
      <c r="C87" s="52" t="s">
        <v>32</v>
      </c>
      <c r="D87" s="54"/>
      <c r="E87" s="54"/>
      <c r="F87" s="53"/>
      <c r="G87" s="54"/>
      <c r="H87" s="54"/>
      <c r="I87" s="54"/>
      <c r="J87" s="54"/>
      <c r="K87" s="55"/>
    </row>
    <row r="88" spans="2:11" ht="18.75">
      <c r="B88" s="10">
        <v>83</v>
      </c>
      <c r="C88" s="52" t="s">
        <v>32</v>
      </c>
      <c r="D88" s="54"/>
      <c r="E88" s="54"/>
      <c r="F88" s="53"/>
      <c r="G88" s="54"/>
      <c r="H88" s="54"/>
      <c r="I88" s="54"/>
      <c r="J88" s="54"/>
      <c r="K88" s="55"/>
    </row>
    <row r="89" spans="2:11" ht="18.75">
      <c r="B89" s="10">
        <v>84</v>
      </c>
      <c r="C89" s="52" t="s">
        <v>32</v>
      </c>
      <c r="D89" s="54"/>
      <c r="E89" s="54"/>
      <c r="F89" s="53"/>
      <c r="G89" s="54"/>
      <c r="H89" s="54"/>
      <c r="I89" s="54"/>
      <c r="J89" s="54"/>
      <c r="K89" s="55"/>
    </row>
    <row r="90" spans="2:11" ht="18.75">
      <c r="B90" s="10">
        <v>85</v>
      </c>
      <c r="C90" s="52" t="s">
        <v>32</v>
      </c>
      <c r="D90" s="54"/>
      <c r="E90" s="54"/>
      <c r="F90" s="53"/>
      <c r="G90" s="54"/>
      <c r="H90" s="54"/>
      <c r="I90" s="54"/>
      <c r="J90" s="54"/>
      <c r="K90" s="55"/>
    </row>
    <row r="91" spans="2:11" ht="18.75">
      <c r="B91" s="10">
        <v>86</v>
      </c>
      <c r="C91" s="52" t="s">
        <v>32</v>
      </c>
      <c r="D91" s="54"/>
      <c r="E91" s="54"/>
      <c r="F91" s="53"/>
      <c r="G91" s="54"/>
      <c r="H91" s="54"/>
      <c r="I91" s="54"/>
      <c r="J91" s="54"/>
      <c r="K91" s="55"/>
    </row>
    <row r="92" spans="2:11" ht="18.75">
      <c r="B92" s="10">
        <v>87</v>
      </c>
      <c r="C92" s="52" t="s">
        <v>32</v>
      </c>
      <c r="D92" s="54"/>
      <c r="E92" s="54"/>
      <c r="F92" s="53"/>
      <c r="G92" s="54"/>
      <c r="H92" s="54"/>
      <c r="I92" s="54"/>
      <c r="J92" s="54"/>
      <c r="K92" s="55"/>
    </row>
    <row r="93" spans="2:11" ht="18.75">
      <c r="B93" s="10">
        <v>88</v>
      </c>
      <c r="C93" s="52" t="s">
        <v>32</v>
      </c>
      <c r="D93" s="54"/>
      <c r="E93" s="54"/>
      <c r="F93" s="53"/>
      <c r="G93" s="54"/>
      <c r="H93" s="54"/>
      <c r="I93" s="54"/>
      <c r="J93" s="54"/>
      <c r="K93" s="55"/>
    </row>
    <row r="94" spans="2:11" ht="18.75">
      <c r="B94" s="10">
        <v>89</v>
      </c>
      <c r="C94" s="52" t="s">
        <v>32</v>
      </c>
      <c r="D94" s="54"/>
      <c r="E94" s="54"/>
      <c r="F94" s="53"/>
      <c r="G94" s="54"/>
      <c r="H94" s="54"/>
      <c r="I94" s="54"/>
      <c r="J94" s="54"/>
      <c r="K94" s="55"/>
    </row>
    <row r="95" spans="2:11" ht="18.75">
      <c r="B95" s="10">
        <v>90</v>
      </c>
      <c r="C95" s="52" t="s">
        <v>32</v>
      </c>
      <c r="D95" s="54"/>
      <c r="E95" s="54"/>
      <c r="F95" s="53"/>
      <c r="G95" s="54"/>
      <c r="H95" s="54"/>
      <c r="I95" s="54"/>
      <c r="J95" s="54"/>
      <c r="K95" s="55"/>
    </row>
    <row r="96" spans="2:11" ht="18.75">
      <c r="B96" s="10">
        <v>91</v>
      </c>
      <c r="C96" s="52" t="s">
        <v>32</v>
      </c>
      <c r="D96" s="54"/>
      <c r="E96" s="54"/>
      <c r="F96" s="53"/>
      <c r="G96" s="54"/>
      <c r="H96" s="54"/>
      <c r="I96" s="54"/>
      <c r="J96" s="54"/>
      <c r="K96" s="55"/>
    </row>
    <row r="97" spans="2:11" ht="18.75">
      <c r="B97" s="10">
        <v>92</v>
      </c>
      <c r="C97" s="52" t="s">
        <v>32</v>
      </c>
      <c r="D97" s="54"/>
      <c r="E97" s="54"/>
      <c r="F97" s="53"/>
      <c r="G97" s="54"/>
      <c r="H97" s="54"/>
      <c r="I97" s="54"/>
      <c r="J97" s="54"/>
      <c r="K97" s="55"/>
    </row>
    <row r="98" spans="2:11" ht="18.75">
      <c r="B98" s="10">
        <v>93</v>
      </c>
      <c r="C98" s="52" t="s">
        <v>32</v>
      </c>
      <c r="D98" s="54"/>
      <c r="E98" s="54"/>
      <c r="F98" s="53"/>
      <c r="G98" s="54"/>
      <c r="H98" s="54"/>
      <c r="I98" s="54"/>
      <c r="J98" s="54"/>
      <c r="K98" s="55"/>
    </row>
    <row r="99" spans="2:11" ht="18.75">
      <c r="B99" s="10">
        <v>94</v>
      </c>
      <c r="C99" s="52" t="s">
        <v>32</v>
      </c>
      <c r="D99" s="54"/>
      <c r="E99" s="54"/>
      <c r="F99" s="53"/>
      <c r="G99" s="54"/>
      <c r="H99" s="54"/>
      <c r="I99" s="54"/>
      <c r="J99" s="54"/>
      <c r="K99" s="55"/>
    </row>
    <row r="100" spans="2:11" ht="18.75">
      <c r="B100" s="10">
        <v>95</v>
      </c>
      <c r="C100" s="52" t="s">
        <v>32</v>
      </c>
      <c r="D100" s="54"/>
      <c r="E100" s="54"/>
      <c r="F100" s="54"/>
      <c r="G100" s="54"/>
      <c r="H100" s="54"/>
      <c r="I100" s="54"/>
      <c r="J100" s="54"/>
      <c r="K100" s="55"/>
    </row>
    <row r="101" spans="2:11" ht="18.75">
      <c r="B101" s="10">
        <v>96</v>
      </c>
      <c r="C101" s="52" t="s">
        <v>32</v>
      </c>
      <c r="D101" s="54"/>
      <c r="E101" s="54"/>
      <c r="F101" s="54"/>
      <c r="G101" s="54"/>
      <c r="H101" s="54"/>
      <c r="I101" s="54"/>
      <c r="J101" s="54"/>
      <c r="K101" s="55"/>
    </row>
    <row r="102" spans="2:11" ht="18.75">
      <c r="B102" s="10">
        <v>97</v>
      </c>
      <c r="C102" s="52" t="s">
        <v>32</v>
      </c>
      <c r="D102" s="54"/>
      <c r="E102" s="54"/>
      <c r="F102" s="54"/>
      <c r="G102" s="54"/>
      <c r="H102" s="54"/>
      <c r="I102" s="54"/>
      <c r="J102" s="54"/>
      <c r="K102" s="55"/>
    </row>
    <row r="103" spans="2:11" ht="18.75">
      <c r="B103" s="10">
        <v>98</v>
      </c>
      <c r="C103" s="52" t="s">
        <v>32</v>
      </c>
      <c r="D103" s="54"/>
      <c r="E103" s="54"/>
      <c r="F103" s="54"/>
      <c r="G103" s="54"/>
      <c r="H103" s="54"/>
      <c r="I103" s="54"/>
      <c r="J103" s="54"/>
      <c r="K103" s="55"/>
    </row>
    <row r="104" spans="2:11" ht="18.75">
      <c r="B104" s="10">
        <v>99</v>
      </c>
      <c r="C104" s="52" t="s">
        <v>32</v>
      </c>
      <c r="D104" s="54"/>
      <c r="E104" s="54"/>
      <c r="F104" s="54"/>
      <c r="G104" s="54"/>
      <c r="H104" s="54"/>
      <c r="I104" s="54"/>
      <c r="J104" s="54"/>
      <c r="K104" s="55"/>
    </row>
    <row r="105" spans="2:11" ht="19.5" thickBot="1">
      <c r="B105" s="10">
        <v>100</v>
      </c>
      <c r="C105" s="59" t="s">
        <v>32</v>
      </c>
      <c r="D105" s="60"/>
      <c r="E105" s="60"/>
      <c r="F105" s="60"/>
      <c r="G105" s="60"/>
      <c r="H105" s="60"/>
      <c r="I105" s="60"/>
      <c r="J105" s="60"/>
      <c r="K105" s="61"/>
    </row>
    <row r="106" spans="2:11">
      <c r="B106" s="17" t="s">
        <v>41</v>
      </c>
      <c r="C106" s="17" t="s">
        <v>41</v>
      </c>
      <c r="D106" s="17" t="s">
        <v>41</v>
      </c>
      <c r="E106" s="17" t="s">
        <v>41</v>
      </c>
      <c r="F106" s="17" t="s">
        <v>41</v>
      </c>
      <c r="G106" s="17" t="s">
        <v>41</v>
      </c>
      <c r="H106" s="17" t="s">
        <v>41</v>
      </c>
      <c r="I106" s="17" t="s">
        <v>41</v>
      </c>
      <c r="J106" s="17" t="s">
        <v>41</v>
      </c>
      <c r="K106" s="17" t="s">
        <v>41</v>
      </c>
    </row>
  </sheetData>
  <mergeCells count="1">
    <mergeCell ref="B3:B4"/>
  </mergeCells>
  <phoneticPr fontId="3"/>
  <dataValidations count="2">
    <dataValidation type="list" allowBlank="1" showInputMessage="1" showErrorMessage="1" sqref="J6:J105" xr:uid="{980A7628-B1E4-435E-82FE-BD417B17EBEB}">
      <formula1>"キャプテン"</formula1>
    </dataValidation>
    <dataValidation type="list" allowBlank="1" showInputMessage="1" showErrorMessage="1" sqref="K6:K105" xr:uid="{4E65155C-69AF-40B0-8F15-CFD77C9CDC7F}">
      <formula1>"事務局"</formula1>
    </dataValidation>
  </dataValidations>
  <hyperlinks>
    <hyperlink ref="A1" location="手順!A1" display="戻る" xr:uid="{EB1E47C6-9760-4B64-90FF-AD8561F06CA4}"/>
  </hyperlinks>
  <pageMargins left="0.70866141732283472" right="0.70866141732283472" top="0.74803149606299213" bottom="0.74803149606299213" header="0.31496062992125984" footer="0.31496062992125984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DA7CF92-68B3-42E8-AF51-6305203D7318}">
          <x14:formula1>
            <xm:f>'01_チーム'!$C$5:$C$24</xm:f>
          </x14:formula1>
          <xm:sqref>G6:G105</xm:sqref>
        </x14:dataValidation>
        <x14:dataValidation type="list" allowBlank="1" showInputMessage="1" showErrorMessage="1" xr:uid="{5B493FF9-35B2-4DC3-B2A1-331B2B2B9C5F}">
          <x14:formula1>
            <xm:f>'02_組織'!$E$7:$E$26</xm:f>
          </x14:formula1>
          <xm:sqref>H6:H105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E31D-DDAD-45A0-9E4F-79B6AB9F7D7F}">
  <sheetPr>
    <tabColor theme="3"/>
  </sheetPr>
  <dimension ref="A1:F15"/>
  <sheetViews>
    <sheetView workbookViewId="0">
      <selection activeCell="C17" sqref="C17"/>
    </sheetView>
  </sheetViews>
  <sheetFormatPr defaultColWidth="8.75" defaultRowHeight="18.75"/>
  <cols>
    <col min="1" max="1" width="5.625" style="10" customWidth="1"/>
    <col min="2" max="2" width="4.625" style="10" customWidth="1"/>
    <col min="3" max="3" width="17.125" style="10" customWidth="1"/>
    <col min="4" max="4" width="18" style="10" customWidth="1"/>
    <col min="5" max="5" width="30.75" style="10" customWidth="1"/>
    <col min="6" max="16384" width="8.75" style="10"/>
  </cols>
  <sheetData>
    <row r="1" spans="1:6">
      <c r="A1" s="26" t="s">
        <v>20</v>
      </c>
    </row>
    <row r="2" spans="1:6">
      <c r="C2" s="15" t="s">
        <v>58</v>
      </c>
    </row>
    <row r="3" spans="1:6">
      <c r="C3" s="14" t="s">
        <v>62</v>
      </c>
    </row>
    <row r="4" spans="1:6">
      <c r="B4" s="27"/>
      <c r="C4" s="10" t="s">
        <v>63</v>
      </c>
      <c r="D4" s="10" t="s">
        <v>27</v>
      </c>
      <c r="E4" s="10" t="s">
        <v>28</v>
      </c>
    </row>
    <row r="5" spans="1:6" s="35" customFormat="1" ht="15.75" thickBot="1">
      <c r="B5" s="16"/>
      <c r="C5" s="62" t="s">
        <v>35</v>
      </c>
      <c r="D5" s="62" t="s">
        <v>36</v>
      </c>
      <c r="E5" s="62" t="s">
        <v>33</v>
      </c>
    </row>
    <row r="6" spans="1:6">
      <c r="B6" s="10">
        <v>1</v>
      </c>
      <c r="C6" s="64"/>
      <c r="D6" s="73"/>
      <c r="E6" s="65"/>
    </row>
    <row r="7" spans="1:6">
      <c r="B7" s="10">
        <v>2</v>
      </c>
      <c r="C7" s="66"/>
      <c r="D7" s="72"/>
      <c r="E7" s="67"/>
      <c r="F7" s="63"/>
    </row>
    <row r="8" spans="1:6">
      <c r="B8" s="10">
        <v>3</v>
      </c>
      <c r="C8" s="66"/>
      <c r="D8" s="72"/>
      <c r="E8" s="67"/>
    </row>
    <row r="9" spans="1:6">
      <c r="B9" s="10">
        <v>4</v>
      </c>
      <c r="C9" s="66"/>
      <c r="D9" s="72"/>
      <c r="E9" s="67"/>
    </row>
    <row r="10" spans="1:6">
      <c r="B10" s="10">
        <v>5</v>
      </c>
      <c r="C10" s="66"/>
      <c r="D10" s="72"/>
      <c r="E10" s="67"/>
    </row>
    <row r="11" spans="1:6">
      <c r="B11" s="10">
        <v>6</v>
      </c>
      <c r="C11" s="66"/>
      <c r="D11" s="72"/>
      <c r="E11" s="67"/>
    </row>
    <row r="12" spans="1:6">
      <c r="B12" s="10">
        <v>7</v>
      </c>
      <c r="C12" s="66"/>
      <c r="D12" s="72"/>
      <c r="E12" s="67"/>
    </row>
    <row r="13" spans="1:6">
      <c r="B13" s="10">
        <v>8</v>
      </c>
      <c r="C13" s="66"/>
      <c r="D13" s="72"/>
      <c r="E13" s="67"/>
    </row>
    <row r="14" spans="1:6">
      <c r="B14" s="10">
        <v>9</v>
      </c>
      <c r="C14" s="66"/>
      <c r="D14" s="72"/>
      <c r="E14" s="67"/>
    </row>
    <row r="15" spans="1:6" ht="19.5" thickBot="1">
      <c r="B15" s="10">
        <v>10</v>
      </c>
      <c r="C15" s="68"/>
      <c r="D15" s="74"/>
      <c r="E15" s="69"/>
    </row>
  </sheetData>
  <phoneticPr fontId="3"/>
  <hyperlinks>
    <hyperlink ref="A1" location="手順!A1" display="戻る" xr:uid="{04A5CD90-C504-485E-BA8B-16C7770D893A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C53C-6922-4411-A6F4-03B434902D0A}">
  <sheetPr>
    <tabColor theme="1" tint="0.499984740745262"/>
  </sheetPr>
  <dimension ref="A1"/>
  <sheetViews>
    <sheetView workbookViewId="0">
      <selection activeCell="F27" sqref="F27"/>
    </sheetView>
  </sheetViews>
  <sheetFormatPr defaultRowHeight="18.75"/>
  <sheetData/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557C5-9443-4C13-8B6F-B8F6C9969C84}">
  <sheetPr>
    <tabColor theme="0" tint="-0.499984740745262"/>
  </sheetPr>
  <dimension ref="A1:B6"/>
  <sheetViews>
    <sheetView workbookViewId="0">
      <selection activeCell="K22" sqref="K22"/>
    </sheetView>
  </sheetViews>
  <sheetFormatPr defaultColWidth="9.25" defaultRowHeight="18.75"/>
  <cols>
    <col min="1" max="1" width="9.25" style="22"/>
    <col min="2" max="2" width="11.75" style="22" customWidth="1"/>
    <col min="3" max="16384" width="9.25" style="22"/>
  </cols>
  <sheetData>
    <row r="1" spans="1:2">
      <c r="A1" s="24" t="s">
        <v>44</v>
      </c>
    </row>
    <row r="3" spans="1:2">
      <c r="B3" s="75" t="s">
        <v>25</v>
      </c>
    </row>
    <row r="4" spans="1:2">
      <c r="B4" s="23" t="s">
        <v>32</v>
      </c>
    </row>
    <row r="5" spans="1:2">
      <c r="B5" s="23" t="s">
        <v>45</v>
      </c>
    </row>
    <row r="6" spans="1:2">
      <c r="B6" s="23" t="s">
        <v>46</v>
      </c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EF55B-8725-4EE4-829A-FC4D5ECBA05D}">
  <sheetPr>
    <tabColor theme="0" tint="-0.499984740745262"/>
  </sheetPr>
  <dimension ref="A1:G22"/>
  <sheetViews>
    <sheetView workbookViewId="0">
      <selection activeCell="H1" sqref="H1"/>
    </sheetView>
  </sheetViews>
  <sheetFormatPr defaultRowHeight="18.75"/>
  <cols>
    <col min="1" max="1" width="11" bestFit="1" customWidth="1"/>
    <col min="2" max="2" width="9" bestFit="1" customWidth="1"/>
    <col min="3" max="3" width="17.25" bestFit="1" customWidth="1"/>
    <col min="4" max="7" width="0.75" customWidth="1"/>
  </cols>
  <sheetData>
    <row r="1" spans="1:7">
      <c r="A1" t="s">
        <v>64</v>
      </c>
      <c r="B1" t="s">
        <v>76</v>
      </c>
      <c r="C1" t="s">
        <v>77</v>
      </c>
      <c r="D1" t="s">
        <v>78</v>
      </c>
      <c r="E1" t="s">
        <v>71</v>
      </c>
      <c r="F1" t="s">
        <v>72</v>
      </c>
      <c r="G1" t="s">
        <v>79</v>
      </c>
    </row>
    <row r="2" spans="1:7">
      <c r="A2" t="str">
        <f>IF('01_チーム'!$C5="","","新規")</f>
        <v/>
      </c>
      <c r="B2" t="str">
        <f>IF('01_チーム'!$C5="","",'01_チーム'!B5)</f>
        <v/>
      </c>
      <c r="C2" t="str">
        <f>IF('01_チーム'!$C5="","",'01_チーム'!C5)</f>
        <v/>
      </c>
    </row>
    <row r="3" spans="1:7">
      <c r="A3" t="str">
        <f>IF('01_チーム'!$C6="","","新規")</f>
        <v/>
      </c>
      <c r="B3" t="str">
        <f>IF('01_チーム'!$C6="","",'01_チーム'!B6)</f>
        <v/>
      </c>
      <c r="C3" t="str">
        <f>IF('01_チーム'!$C6="","",'01_チーム'!C6)</f>
        <v/>
      </c>
    </row>
    <row r="4" spans="1:7">
      <c r="A4" t="str">
        <f>IF('01_チーム'!$C7="","","新規")</f>
        <v/>
      </c>
      <c r="B4" t="str">
        <f>IF('01_チーム'!$C7="","",'01_チーム'!B7)</f>
        <v/>
      </c>
      <c r="C4" t="str">
        <f>IF('01_チーム'!$C7="","",'01_チーム'!C7)</f>
        <v/>
      </c>
    </row>
    <row r="5" spans="1:7">
      <c r="A5" t="str">
        <f>IF('01_チーム'!$C8="","","新規")</f>
        <v/>
      </c>
      <c r="B5" t="str">
        <f>IF('01_チーム'!$C8="","",'01_チーム'!B8)</f>
        <v/>
      </c>
      <c r="C5" t="str">
        <f>IF('01_チーム'!$C8="","",'01_チーム'!C8)</f>
        <v/>
      </c>
    </row>
    <row r="6" spans="1:7">
      <c r="A6" t="str">
        <f>IF('01_チーム'!$C9="","","新規")</f>
        <v/>
      </c>
      <c r="B6" t="str">
        <f>IF('01_チーム'!$C9="","",'01_チーム'!B9)</f>
        <v/>
      </c>
      <c r="C6" t="str">
        <f>IF('01_チーム'!$C9="","",'01_チーム'!C9)</f>
        <v/>
      </c>
    </row>
    <row r="7" spans="1:7">
      <c r="A7" t="str">
        <f>IF('01_チーム'!$C10="","","新規")</f>
        <v/>
      </c>
      <c r="B7" t="str">
        <f>IF('01_チーム'!$C10="","",'01_チーム'!B10)</f>
        <v/>
      </c>
      <c r="C7" t="str">
        <f>IF('01_チーム'!$C10="","",'01_チーム'!C10)</f>
        <v/>
      </c>
    </row>
    <row r="8" spans="1:7">
      <c r="A8" t="str">
        <f>IF('01_チーム'!$C11="","","新規")</f>
        <v/>
      </c>
      <c r="B8" t="str">
        <f>IF('01_チーム'!$C11="","",'01_チーム'!B11)</f>
        <v/>
      </c>
      <c r="C8" t="str">
        <f>IF('01_チーム'!$C11="","",'01_チーム'!C11)</f>
        <v/>
      </c>
    </row>
    <row r="9" spans="1:7">
      <c r="A9" t="str">
        <f>IF('01_チーム'!$C12="","","新規")</f>
        <v/>
      </c>
      <c r="B9" t="str">
        <f>IF('01_チーム'!$C12="","",'01_チーム'!B12)</f>
        <v/>
      </c>
      <c r="C9" t="str">
        <f>IF('01_チーム'!$C12="","",'01_チーム'!C12)</f>
        <v/>
      </c>
    </row>
    <row r="10" spans="1:7">
      <c r="A10" t="str">
        <f>IF('01_チーム'!$C13="","","新規")</f>
        <v/>
      </c>
      <c r="B10" t="str">
        <f>IF('01_チーム'!$C13="","",'01_チーム'!B13)</f>
        <v/>
      </c>
      <c r="C10" t="str">
        <f>IF('01_チーム'!$C13="","",'01_チーム'!C13)</f>
        <v/>
      </c>
    </row>
    <row r="11" spans="1:7">
      <c r="A11" t="str">
        <f>IF('01_チーム'!$C14="","","新規")</f>
        <v/>
      </c>
      <c r="B11" t="str">
        <f>IF('01_チーム'!$C14="","",'01_チーム'!B14)</f>
        <v/>
      </c>
      <c r="C11" t="str">
        <f>IF('01_チーム'!$C14="","",'01_チーム'!C14)</f>
        <v/>
      </c>
    </row>
    <row r="12" spans="1:7">
      <c r="A12" t="str">
        <f>IF('01_チーム'!$C15="","","新規")</f>
        <v/>
      </c>
      <c r="B12" t="str">
        <f>IF('01_チーム'!$C15="","",'01_チーム'!B15)</f>
        <v/>
      </c>
      <c r="C12" t="str">
        <f>IF('01_チーム'!$C15="","",'01_チーム'!C15)</f>
        <v/>
      </c>
    </row>
    <row r="13" spans="1:7">
      <c r="A13" t="str">
        <f>IF('01_チーム'!$C16="","","新規")</f>
        <v/>
      </c>
      <c r="B13" t="str">
        <f>IF('01_チーム'!$C16="","",'01_チーム'!B16)</f>
        <v/>
      </c>
      <c r="C13" t="str">
        <f>IF('01_チーム'!$C16="","",'01_チーム'!C16)</f>
        <v/>
      </c>
    </row>
    <row r="14" spans="1:7">
      <c r="A14" t="str">
        <f>IF('01_チーム'!$C17="","","新規")</f>
        <v/>
      </c>
      <c r="B14" t="str">
        <f>IF('01_チーム'!$C17="","",'01_チーム'!B17)</f>
        <v/>
      </c>
      <c r="C14" t="str">
        <f>IF('01_チーム'!$C17="","",'01_チーム'!C17)</f>
        <v/>
      </c>
    </row>
    <row r="15" spans="1:7">
      <c r="A15" t="str">
        <f>IF('01_チーム'!$C18="","","新規")</f>
        <v/>
      </c>
      <c r="B15" t="str">
        <f>IF('01_チーム'!$C18="","",'01_チーム'!B18)</f>
        <v/>
      </c>
      <c r="C15" t="str">
        <f>IF('01_チーム'!$C18="","",'01_チーム'!C18)</f>
        <v/>
      </c>
    </row>
    <row r="16" spans="1:7">
      <c r="A16" t="str">
        <f>IF('01_チーム'!$C19="","","新規")</f>
        <v/>
      </c>
      <c r="B16" t="str">
        <f>IF('01_チーム'!$C19="","",'01_チーム'!B19)</f>
        <v/>
      </c>
      <c r="C16" t="str">
        <f>IF('01_チーム'!$C19="","",'01_チーム'!C19)</f>
        <v/>
      </c>
    </row>
    <row r="17" spans="1:3">
      <c r="A17" t="str">
        <f>IF('01_チーム'!$C20="","","新規")</f>
        <v/>
      </c>
      <c r="B17" t="str">
        <f>IF('01_チーム'!$C20="","",'01_チーム'!B20)</f>
        <v/>
      </c>
      <c r="C17" t="str">
        <f>IF('01_チーム'!$C20="","",'01_チーム'!C20)</f>
        <v/>
      </c>
    </row>
    <row r="18" spans="1:3">
      <c r="A18" t="str">
        <f>IF('01_チーム'!$C21="","","新規")</f>
        <v/>
      </c>
      <c r="B18" t="str">
        <f>IF('01_チーム'!$C21="","",'01_チーム'!B21)</f>
        <v/>
      </c>
      <c r="C18" t="str">
        <f>IF('01_チーム'!$C21="","",'01_チーム'!C21)</f>
        <v/>
      </c>
    </row>
    <row r="19" spans="1:3">
      <c r="A19" t="str">
        <f>IF('01_チーム'!$C22="","","新規")</f>
        <v/>
      </c>
      <c r="B19" t="str">
        <f>IF('01_チーム'!$C22="","",'01_チーム'!B22)</f>
        <v/>
      </c>
      <c r="C19" t="str">
        <f>IF('01_チーム'!$C22="","",'01_チーム'!C22)</f>
        <v/>
      </c>
    </row>
    <row r="20" spans="1:3">
      <c r="A20" t="str">
        <f>IF('01_チーム'!$C23="","","新規")</f>
        <v/>
      </c>
      <c r="B20" t="str">
        <f>IF('01_チーム'!$C23="","",'01_チーム'!B23)</f>
        <v/>
      </c>
      <c r="C20" t="str">
        <f>IF('01_チーム'!$C23="","",'01_チーム'!C23)</f>
        <v/>
      </c>
    </row>
    <row r="21" spans="1:3">
      <c r="A21" t="str">
        <f>IF('01_チーム'!$C24="","","新規")</f>
        <v/>
      </c>
      <c r="B21" t="str">
        <f>IF('01_チーム'!$C24="","",'01_チーム'!B24)</f>
        <v/>
      </c>
      <c r="C21" t="str">
        <f>IF('01_チーム'!$C24="","",'01_チーム'!C24)</f>
        <v/>
      </c>
    </row>
    <row r="22" spans="1:3">
      <c r="A22" t="str">
        <f>IF('01_チーム'!$C25="","","新規")</f>
        <v/>
      </c>
      <c r="B22" t="str">
        <f>IF('01_チーム'!$C25="","",'01_チーム'!B25)</f>
        <v/>
      </c>
      <c r="C22" t="str">
        <f>IF('01_チーム'!$C25="","",'01_チーム'!C25)</f>
        <v/>
      </c>
    </row>
  </sheetData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B644-9AFA-46F2-AA1A-712ED63E6F10}">
  <sheetPr>
    <tabColor theme="0" tint="-0.499984740745262"/>
  </sheetPr>
  <dimension ref="A1:L101"/>
  <sheetViews>
    <sheetView workbookViewId="0">
      <selection activeCell="L4" sqref="L4"/>
    </sheetView>
  </sheetViews>
  <sheetFormatPr defaultRowHeight="18.75"/>
  <cols>
    <col min="1" max="3" width="11" bestFit="1" customWidth="1"/>
    <col min="4" max="4" width="30.25" bestFit="1" customWidth="1"/>
    <col min="5" max="5" width="0.75" customWidth="1"/>
    <col min="6" max="6" width="14.125" bestFit="1" customWidth="1"/>
    <col min="7" max="7" width="32.75" bestFit="1" customWidth="1"/>
    <col min="8" max="9" width="0.75" customWidth="1"/>
    <col min="10" max="10" width="14" customWidth="1"/>
    <col min="11" max="11" width="16.25" bestFit="1" customWidth="1"/>
    <col min="12" max="12" width="51.625" bestFit="1" customWidth="1"/>
  </cols>
  <sheetData>
    <row r="1" spans="1:12">
      <c r="A1" t="s">
        <v>64</v>
      </c>
      <c r="B1" t="s">
        <v>65</v>
      </c>
      <c r="C1" t="s">
        <v>66</v>
      </c>
      <c r="D1" t="s">
        <v>67</v>
      </c>
      <c r="E1" t="s">
        <v>68</v>
      </c>
      <c r="F1" t="s">
        <v>69</v>
      </c>
      <c r="G1" t="s">
        <v>70</v>
      </c>
      <c r="H1" t="s">
        <v>71</v>
      </c>
      <c r="I1" t="s">
        <v>72</v>
      </c>
      <c r="J1" t="s">
        <v>73</v>
      </c>
      <c r="K1" t="s">
        <v>74</v>
      </c>
      <c r="L1" t="s">
        <v>75</v>
      </c>
    </row>
    <row r="2" spans="1:12">
      <c r="A2" t="str">
        <f>IF('03_ユーザー'!$D6="","",'03_ユーザー'!C6)</f>
        <v/>
      </c>
      <c r="B2" t="str">
        <f>IF('03_ユーザー'!$D6="","",'03_ユーザー'!D6)</f>
        <v/>
      </c>
      <c r="C2" t="str">
        <f>IF('03_ユーザー'!$D6="","",'03_ユーザー'!E6)</f>
        <v/>
      </c>
      <c r="D2" t="str">
        <f>IF('03_ユーザー'!$D6="","",'03_ユーザー'!F6)</f>
        <v/>
      </c>
      <c r="F2" t="str">
        <f>IF('03_ユーザー'!$D6="","",LEFT('03_ユーザー'!H6,FIND("/",'03_ユーザー'!H6)-1))</f>
        <v/>
      </c>
      <c r="G2" t="str">
        <f>IF('03_ユーザー'!$D6="","",MID('03_ユーザー'!H6,FIND("/",'03_ユーザー'!H6)+1,1000))</f>
        <v/>
      </c>
      <c r="J2" t="str">
        <f>IF('03_ユーザー'!$D6="","",'03_ユーザー'!I6)</f>
        <v/>
      </c>
      <c r="L2" t="str">
        <f>IF('03_ユーザー'!$D6="","",IF('03_ユーザー'!J6="","リーダ","メンバ"))</f>
        <v/>
      </c>
    </row>
    <row r="3" spans="1:12">
      <c r="A3" t="str">
        <f>IF('03_ユーザー'!$D7="","",'03_ユーザー'!C7)</f>
        <v/>
      </c>
      <c r="B3" t="str">
        <f>IF('03_ユーザー'!$D7="","",'03_ユーザー'!D7)</f>
        <v/>
      </c>
      <c r="C3" t="str">
        <f>IF('03_ユーザー'!$D7="","",'03_ユーザー'!E7)</f>
        <v/>
      </c>
      <c r="D3" t="str">
        <f>IF('03_ユーザー'!$D7="","",'03_ユーザー'!F7)</f>
        <v/>
      </c>
      <c r="F3" t="str">
        <f>IF('03_ユーザー'!$D7="","",LEFT('03_ユーザー'!H7,FIND("/",'03_ユーザー'!H7)-1))</f>
        <v/>
      </c>
      <c r="G3" t="str">
        <f>IF('03_ユーザー'!$D7="","",MID('03_ユーザー'!H7,FIND("/",'03_ユーザー'!H7)+1,1000))</f>
        <v/>
      </c>
      <c r="J3" t="str">
        <f>IF('03_ユーザー'!$D7="","",'03_ユーザー'!I7)</f>
        <v/>
      </c>
      <c r="L3" t="str">
        <f>IF('03_ユーザー'!$D7="","",IF('03_ユーザー'!J7="","リーダ","メンバ"))</f>
        <v/>
      </c>
    </row>
    <row r="4" spans="1:12">
      <c r="A4" t="str">
        <f>IF('03_ユーザー'!$D8="","",'03_ユーザー'!C8)</f>
        <v/>
      </c>
      <c r="B4" t="str">
        <f>IF('03_ユーザー'!$D8="","",'03_ユーザー'!D8)</f>
        <v/>
      </c>
      <c r="C4" t="str">
        <f>IF('03_ユーザー'!$D8="","",'03_ユーザー'!E8)</f>
        <v/>
      </c>
      <c r="D4" t="str">
        <f>IF('03_ユーザー'!$D8="","",'03_ユーザー'!F8)</f>
        <v/>
      </c>
      <c r="F4" t="str">
        <f>IF('03_ユーザー'!$D8="","",LEFT('03_ユーザー'!H8,FIND("/",'03_ユーザー'!H8)-1))</f>
        <v/>
      </c>
      <c r="G4" t="str">
        <f>IF('03_ユーザー'!$D8="","",MID('03_ユーザー'!H8,FIND("/",'03_ユーザー'!H8)+1,1000))</f>
        <v/>
      </c>
      <c r="J4" t="str">
        <f>IF('03_ユーザー'!$D8="","",'03_ユーザー'!I8)</f>
        <v/>
      </c>
      <c r="L4" t="str">
        <f>IF('03_ユーザー'!$D8="","",IF('03_ユーザー'!J8="","リーダ","メンバ"))</f>
        <v/>
      </c>
    </row>
    <row r="5" spans="1:12">
      <c r="A5" t="str">
        <f>IF('03_ユーザー'!$D9="","",'03_ユーザー'!C9)</f>
        <v/>
      </c>
      <c r="B5" t="str">
        <f>IF('03_ユーザー'!$D9="","",'03_ユーザー'!D9)</f>
        <v/>
      </c>
      <c r="C5" t="str">
        <f>IF('03_ユーザー'!$D9="","",'03_ユーザー'!E9)</f>
        <v/>
      </c>
      <c r="D5" t="str">
        <f>IF('03_ユーザー'!$D9="","",'03_ユーザー'!F9)</f>
        <v/>
      </c>
      <c r="F5" t="str">
        <f>IF('03_ユーザー'!$D9="","",LEFT('03_ユーザー'!H9,FIND("/",'03_ユーザー'!H9)-1))</f>
        <v/>
      </c>
      <c r="G5" t="str">
        <f>IF('03_ユーザー'!$D9="","",MID('03_ユーザー'!H9,FIND("/",'03_ユーザー'!H9)+1,1000))</f>
        <v/>
      </c>
      <c r="J5" t="str">
        <f>IF('03_ユーザー'!$D9="","",'03_ユーザー'!I9)</f>
        <v/>
      </c>
      <c r="L5" t="str">
        <f>IF('03_ユーザー'!$D9="","",IF('03_ユーザー'!J9="","リーダ","メンバ"))</f>
        <v/>
      </c>
    </row>
    <row r="6" spans="1:12">
      <c r="A6" t="str">
        <f>IF('03_ユーザー'!$D10="","",'03_ユーザー'!C10)</f>
        <v/>
      </c>
      <c r="B6" t="str">
        <f>IF('03_ユーザー'!$D10="","",'03_ユーザー'!D10)</f>
        <v/>
      </c>
      <c r="C6" t="str">
        <f>IF('03_ユーザー'!$D10="","",'03_ユーザー'!E10)</f>
        <v/>
      </c>
      <c r="D6" t="str">
        <f>IF('03_ユーザー'!$D10="","",'03_ユーザー'!F10)</f>
        <v/>
      </c>
      <c r="F6" t="str">
        <f>IF('03_ユーザー'!$D10="","",LEFT('03_ユーザー'!H10,FIND("/",'03_ユーザー'!H10)-1))</f>
        <v/>
      </c>
      <c r="G6" t="str">
        <f>IF('03_ユーザー'!$D10="","",MID('03_ユーザー'!H10,FIND("/",'03_ユーザー'!H10)+1,1000))</f>
        <v/>
      </c>
      <c r="J6" t="str">
        <f>IF('03_ユーザー'!$D10="","",'03_ユーザー'!I10)</f>
        <v/>
      </c>
      <c r="L6" t="str">
        <f>IF('03_ユーザー'!$D10="","",IF('03_ユーザー'!J10="","リーダ","メンバ"))</f>
        <v/>
      </c>
    </row>
    <row r="7" spans="1:12">
      <c r="A7" t="str">
        <f>IF('03_ユーザー'!$D11="","",'03_ユーザー'!C11)</f>
        <v/>
      </c>
      <c r="B7" t="str">
        <f>IF('03_ユーザー'!$D11="","",'03_ユーザー'!D11)</f>
        <v/>
      </c>
      <c r="C7" t="str">
        <f>IF('03_ユーザー'!$D11="","",'03_ユーザー'!E11)</f>
        <v/>
      </c>
      <c r="D7" t="str">
        <f>IF('03_ユーザー'!$D11="","",'03_ユーザー'!F11)</f>
        <v/>
      </c>
      <c r="F7" t="str">
        <f>IF('03_ユーザー'!$D11="","",LEFT('03_ユーザー'!H11,FIND("/",'03_ユーザー'!H11)-1))</f>
        <v/>
      </c>
      <c r="G7" t="str">
        <f>IF('03_ユーザー'!$D11="","",MID('03_ユーザー'!H11,FIND("/",'03_ユーザー'!H11)+1,1000))</f>
        <v/>
      </c>
      <c r="J7" t="str">
        <f>IF('03_ユーザー'!$D11="","",'03_ユーザー'!I11)</f>
        <v/>
      </c>
      <c r="L7" t="str">
        <f>IF('03_ユーザー'!$D11="","",IF('03_ユーザー'!J11="","リーダ","メンバ"))</f>
        <v/>
      </c>
    </row>
    <row r="8" spans="1:12">
      <c r="A8" t="str">
        <f>IF('03_ユーザー'!$D12="","",'03_ユーザー'!C12)</f>
        <v/>
      </c>
      <c r="B8" t="str">
        <f>IF('03_ユーザー'!$D12="","",'03_ユーザー'!D12)</f>
        <v/>
      </c>
      <c r="C8" t="str">
        <f>IF('03_ユーザー'!$D12="","",'03_ユーザー'!E12)</f>
        <v/>
      </c>
      <c r="D8" t="str">
        <f>IF('03_ユーザー'!$D12="","",'03_ユーザー'!F12)</f>
        <v/>
      </c>
      <c r="F8" t="str">
        <f>IF('03_ユーザー'!$D12="","",LEFT('03_ユーザー'!H12,FIND("/",'03_ユーザー'!H12)-1))</f>
        <v/>
      </c>
      <c r="G8" t="str">
        <f>IF('03_ユーザー'!$D12="","",MID('03_ユーザー'!H12,FIND("/",'03_ユーザー'!H12)+1,1000))</f>
        <v/>
      </c>
      <c r="J8" t="str">
        <f>IF('03_ユーザー'!$D12="","",'03_ユーザー'!I12)</f>
        <v/>
      </c>
      <c r="L8" t="str">
        <f>IF('03_ユーザー'!$D12="","",IF('03_ユーザー'!J12="","リーダ","メンバ"))</f>
        <v/>
      </c>
    </row>
    <row r="9" spans="1:12">
      <c r="A9" t="str">
        <f>IF('03_ユーザー'!$D13="","",'03_ユーザー'!C13)</f>
        <v/>
      </c>
      <c r="B9" t="str">
        <f>IF('03_ユーザー'!$D13="","",'03_ユーザー'!D13)</f>
        <v/>
      </c>
      <c r="C9" t="str">
        <f>IF('03_ユーザー'!$D13="","",'03_ユーザー'!E13)</f>
        <v/>
      </c>
      <c r="D9" t="str">
        <f>IF('03_ユーザー'!$D13="","",'03_ユーザー'!F13)</f>
        <v/>
      </c>
      <c r="F9" t="str">
        <f>IF('03_ユーザー'!$D13="","",LEFT('03_ユーザー'!H13,FIND("/",'03_ユーザー'!H13)-1))</f>
        <v/>
      </c>
      <c r="G9" t="str">
        <f>IF('03_ユーザー'!$D13="","",MID('03_ユーザー'!H13,FIND("/",'03_ユーザー'!H13)+1,1000))</f>
        <v/>
      </c>
      <c r="J9" t="str">
        <f>IF('03_ユーザー'!$D13="","",'03_ユーザー'!I13)</f>
        <v/>
      </c>
      <c r="L9" t="str">
        <f>IF('03_ユーザー'!$D13="","",IF('03_ユーザー'!J13="","リーダ","メンバ"))</f>
        <v/>
      </c>
    </row>
    <row r="10" spans="1:12">
      <c r="A10" t="str">
        <f>IF('03_ユーザー'!$D14="","",'03_ユーザー'!C14)</f>
        <v/>
      </c>
      <c r="B10" t="str">
        <f>IF('03_ユーザー'!$D14="","",'03_ユーザー'!D14)</f>
        <v/>
      </c>
      <c r="C10" t="str">
        <f>IF('03_ユーザー'!$D14="","",'03_ユーザー'!E14)</f>
        <v/>
      </c>
      <c r="D10" t="str">
        <f>IF('03_ユーザー'!$D14="","",'03_ユーザー'!F14)</f>
        <v/>
      </c>
      <c r="F10" t="str">
        <f>IF('03_ユーザー'!$D14="","",LEFT('03_ユーザー'!H14,FIND("/",'03_ユーザー'!H14)-1))</f>
        <v/>
      </c>
      <c r="G10" t="str">
        <f>IF('03_ユーザー'!$D14="","",MID('03_ユーザー'!H14,FIND("/",'03_ユーザー'!H14)+1,1000))</f>
        <v/>
      </c>
      <c r="J10" t="str">
        <f>IF('03_ユーザー'!$D14="","",'03_ユーザー'!I14)</f>
        <v/>
      </c>
      <c r="L10" t="str">
        <f>IF('03_ユーザー'!$D14="","",IF('03_ユーザー'!J14="","リーダ","メンバ"))</f>
        <v/>
      </c>
    </row>
    <row r="11" spans="1:12">
      <c r="A11" t="str">
        <f>IF('03_ユーザー'!$D15="","",'03_ユーザー'!C15)</f>
        <v/>
      </c>
      <c r="B11" t="str">
        <f>IF('03_ユーザー'!$D15="","",'03_ユーザー'!D15)</f>
        <v/>
      </c>
      <c r="C11" t="str">
        <f>IF('03_ユーザー'!$D15="","",'03_ユーザー'!E15)</f>
        <v/>
      </c>
      <c r="D11" t="str">
        <f>IF('03_ユーザー'!$D15="","",'03_ユーザー'!F15)</f>
        <v/>
      </c>
      <c r="F11" t="str">
        <f>IF('03_ユーザー'!$D15="","",LEFT('03_ユーザー'!H15,FIND("/",'03_ユーザー'!H15)-1))</f>
        <v/>
      </c>
      <c r="G11" t="str">
        <f>IF('03_ユーザー'!$D15="","",MID('03_ユーザー'!H15,FIND("/",'03_ユーザー'!H15)+1,1000))</f>
        <v/>
      </c>
      <c r="J11" t="str">
        <f>IF('03_ユーザー'!$D15="","",'03_ユーザー'!I15)</f>
        <v/>
      </c>
      <c r="L11" t="str">
        <f>IF('03_ユーザー'!$D15="","",IF('03_ユーザー'!J15="","リーダ","メンバ"))</f>
        <v/>
      </c>
    </row>
    <row r="12" spans="1:12">
      <c r="A12" t="str">
        <f>IF('03_ユーザー'!$D16="","",'03_ユーザー'!C16)</f>
        <v/>
      </c>
      <c r="B12" t="str">
        <f>IF('03_ユーザー'!$D16="","",'03_ユーザー'!D16)</f>
        <v/>
      </c>
      <c r="C12" t="str">
        <f>IF('03_ユーザー'!$D16="","",'03_ユーザー'!E16)</f>
        <v/>
      </c>
      <c r="D12" t="str">
        <f>IF('03_ユーザー'!$D16="","",'03_ユーザー'!F16)</f>
        <v/>
      </c>
      <c r="F12" t="str">
        <f>IF('03_ユーザー'!$D16="","",LEFT('03_ユーザー'!H16,FIND("/",'03_ユーザー'!H16)-1))</f>
        <v/>
      </c>
      <c r="G12" t="str">
        <f>IF('03_ユーザー'!$D16="","",MID('03_ユーザー'!H16,FIND("/",'03_ユーザー'!H16)+1,1000))</f>
        <v/>
      </c>
      <c r="J12" t="str">
        <f>IF('03_ユーザー'!$D16="","",'03_ユーザー'!I16)</f>
        <v/>
      </c>
      <c r="L12" t="str">
        <f>IF('03_ユーザー'!$D16="","",IF('03_ユーザー'!J16="","リーダ","メンバ"))</f>
        <v/>
      </c>
    </row>
    <row r="13" spans="1:12">
      <c r="A13" t="str">
        <f>IF('03_ユーザー'!$D17="","",'03_ユーザー'!C17)</f>
        <v/>
      </c>
      <c r="B13" t="str">
        <f>IF('03_ユーザー'!$D17="","",'03_ユーザー'!D17)</f>
        <v/>
      </c>
      <c r="C13" t="str">
        <f>IF('03_ユーザー'!$D17="","",'03_ユーザー'!E17)</f>
        <v/>
      </c>
      <c r="D13" t="str">
        <f>IF('03_ユーザー'!$D17="","",'03_ユーザー'!F17)</f>
        <v/>
      </c>
      <c r="F13" t="str">
        <f>IF('03_ユーザー'!$D17="","",LEFT('03_ユーザー'!H17,FIND("/",'03_ユーザー'!H17)-1))</f>
        <v/>
      </c>
      <c r="G13" t="str">
        <f>IF('03_ユーザー'!$D17="","",MID('03_ユーザー'!H17,FIND("/",'03_ユーザー'!H17)+1,1000))</f>
        <v/>
      </c>
      <c r="J13" t="str">
        <f>IF('03_ユーザー'!$D17="","",'03_ユーザー'!I17)</f>
        <v/>
      </c>
      <c r="L13" t="str">
        <f>IF('03_ユーザー'!$D17="","",IF('03_ユーザー'!J17="","リーダ","メンバ"))</f>
        <v/>
      </c>
    </row>
    <row r="14" spans="1:12">
      <c r="A14" t="str">
        <f>IF('03_ユーザー'!$D18="","",'03_ユーザー'!C18)</f>
        <v/>
      </c>
      <c r="B14" t="str">
        <f>IF('03_ユーザー'!$D18="","",'03_ユーザー'!D18)</f>
        <v/>
      </c>
      <c r="C14" t="str">
        <f>IF('03_ユーザー'!$D18="","",'03_ユーザー'!E18)</f>
        <v/>
      </c>
      <c r="D14" t="str">
        <f>IF('03_ユーザー'!$D18="","",'03_ユーザー'!F18)</f>
        <v/>
      </c>
      <c r="F14" t="str">
        <f>IF('03_ユーザー'!$D18="","",LEFT('03_ユーザー'!H18,FIND("/",'03_ユーザー'!H18)-1))</f>
        <v/>
      </c>
      <c r="G14" t="str">
        <f>IF('03_ユーザー'!$D18="","",MID('03_ユーザー'!H18,FIND("/",'03_ユーザー'!H18)+1,1000))</f>
        <v/>
      </c>
      <c r="J14" t="str">
        <f>IF('03_ユーザー'!$D18="","",'03_ユーザー'!I18)</f>
        <v/>
      </c>
      <c r="L14" t="str">
        <f>IF('03_ユーザー'!$D18="","",IF('03_ユーザー'!J18="","リーダ","メンバ"))</f>
        <v/>
      </c>
    </row>
    <row r="15" spans="1:12">
      <c r="A15" t="str">
        <f>IF('03_ユーザー'!$D19="","",'03_ユーザー'!C19)</f>
        <v/>
      </c>
      <c r="B15" t="str">
        <f>IF('03_ユーザー'!$D19="","",'03_ユーザー'!D19)</f>
        <v/>
      </c>
      <c r="C15" t="str">
        <f>IF('03_ユーザー'!$D19="","",'03_ユーザー'!E19)</f>
        <v/>
      </c>
      <c r="D15" t="str">
        <f>IF('03_ユーザー'!$D19="","",'03_ユーザー'!F19)</f>
        <v/>
      </c>
      <c r="F15" t="str">
        <f>IF('03_ユーザー'!$D19="","",LEFT('03_ユーザー'!H19,FIND("/",'03_ユーザー'!H19)-1))</f>
        <v/>
      </c>
      <c r="G15" t="str">
        <f>IF('03_ユーザー'!$D19="","",MID('03_ユーザー'!H19,FIND("/",'03_ユーザー'!H19)+1,1000))</f>
        <v/>
      </c>
      <c r="J15" t="str">
        <f>IF('03_ユーザー'!$D19="","",'03_ユーザー'!I19)</f>
        <v/>
      </c>
      <c r="L15" t="str">
        <f>IF('03_ユーザー'!$D19="","",IF('03_ユーザー'!J19="","リーダ","メンバ"))</f>
        <v/>
      </c>
    </row>
    <row r="16" spans="1:12">
      <c r="A16" t="str">
        <f>IF('03_ユーザー'!$D20="","",'03_ユーザー'!C20)</f>
        <v/>
      </c>
      <c r="B16" t="str">
        <f>IF('03_ユーザー'!$D20="","",'03_ユーザー'!D20)</f>
        <v/>
      </c>
      <c r="C16" t="str">
        <f>IF('03_ユーザー'!$D20="","",'03_ユーザー'!E20)</f>
        <v/>
      </c>
      <c r="D16" t="str">
        <f>IF('03_ユーザー'!$D20="","",'03_ユーザー'!F20)</f>
        <v/>
      </c>
      <c r="F16" t="str">
        <f>IF('03_ユーザー'!$D20="","",LEFT('03_ユーザー'!H20,FIND("/",'03_ユーザー'!H20)-1))</f>
        <v/>
      </c>
      <c r="G16" t="str">
        <f>IF('03_ユーザー'!$D20="","",MID('03_ユーザー'!H20,FIND("/",'03_ユーザー'!H20)+1,1000))</f>
        <v/>
      </c>
      <c r="J16" t="str">
        <f>IF('03_ユーザー'!$D20="","",'03_ユーザー'!I20)</f>
        <v/>
      </c>
      <c r="L16" t="str">
        <f>IF('03_ユーザー'!$D20="","",IF('03_ユーザー'!J20="","リーダ","メンバ"))</f>
        <v/>
      </c>
    </row>
    <row r="17" spans="1:12">
      <c r="A17" t="str">
        <f>IF('03_ユーザー'!$D21="","",'03_ユーザー'!C21)</f>
        <v/>
      </c>
      <c r="B17" t="str">
        <f>IF('03_ユーザー'!$D21="","",'03_ユーザー'!D21)</f>
        <v/>
      </c>
      <c r="C17" t="str">
        <f>IF('03_ユーザー'!$D21="","",'03_ユーザー'!E21)</f>
        <v/>
      </c>
      <c r="D17" t="str">
        <f>IF('03_ユーザー'!$D21="","",'03_ユーザー'!F21)</f>
        <v/>
      </c>
      <c r="F17" t="str">
        <f>IF('03_ユーザー'!$D21="","",LEFT('03_ユーザー'!H21,FIND("/",'03_ユーザー'!H21)-1))</f>
        <v/>
      </c>
      <c r="G17" t="str">
        <f>IF('03_ユーザー'!$D21="","",MID('03_ユーザー'!H21,FIND("/",'03_ユーザー'!H21)+1,1000))</f>
        <v/>
      </c>
      <c r="J17" t="str">
        <f>IF('03_ユーザー'!$D21="","",'03_ユーザー'!I21)</f>
        <v/>
      </c>
      <c r="L17" t="str">
        <f>IF('03_ユーザー'!$D21="","",IF('03_ユーザー'!J21="","リーダ","メンバ"))</f>
        <v/>
      </c>
    </row>
    <row r="18" spans="1:12">
      <c r="A18" t="str">
        <f>IF('03_ユーザー'!$D22="","",'03_ユーザー'!C22)</f>
        <v/>
      </c>
      <c r="B18" t="str">
        <f>IF('03_ユーザー'!$D22="","",'03_ユーザー'!D22)</f>
        <v/>
      </c>
      <c r="C18" t="str">
        <f>IF('03_ユーザー'!$D22="","",'03_ユーザー'!E22)</f>
        <v/>
      </c>
      <c r="D18" t="str">
        <f>IF('03_ユーザー'!$D22="","",'03_ユーザー'!F22)</f>
        <v/>
      </c>
      <c r="F18" t="str">
        <f>IF('03_ユーザー'!$D22="","",LEFT('03_ユーザー'!H22,FIND("/",'03_ユーザー'!H22)-1))</f>
        <v/>
      </c>
      <c r="G18" t="str">
        <f>IF('03_ユーザー'!$D22="","",MID('03_ユーザー'!H22,FIND("/",'03_ユーザー'!H22)+1,1000))</f>
        <v/>
      </c>
      <c r="J18" t="str">
        <f>IF('03_ユーザー'!$D22="","",'03_ユーザー'!I22)</f>
        <v/>
      </c>
      <c r="L18" t="str">
        <f>IF('03_ユーザー'!$D22="","",IF('03_ユーザー'!J22="","リーダ","メンバ"))</f>
        <v/>
      </c>
    </row>
    <row r="19" spans="1:12">
      <c r="A19" t="str">
        <f>IF('03_ユーザー'!$D23="","",'03_ユーザー'!C23)</f>
        <v/>
      </c>
      <c r="B19" t="str">
        <f>IF('03_ユーザー'!$D23="","",'03_ユーザー'!D23)</f>
        <v/>
      </c>
      <c r="C19" t="str">
        <f>IF('03_ユーザー'!$D23="","",'03_ユーザー'!E23)</f>
        <v/>
      </c>
      <c r="D19" t="str">
        <f>IF('03_ユーザー'!$D23="","",'03_ユーザー'!F23)</f>
        <v/>
      </c>
      <c r="F19" t="str">
        <f>IF('03_ユーザー'!$D23="","",LEFT('03_ユーザー'!H23,FIND("/",'03_ユーザー'!H23)-1))</f>
        <v/>
      </c>
      <c r="G19" t="str">
        <f>IF('03_ユーザー'!$D23="","",MID('03_ユーザー'!H23,FIND("/",'03_ユーザー'!H23)+1,1000))</f>
        <v/>
      </c>
      <c r="J19" t="str">
        <f>IF('03_ユーザー'!$D23="","",'03_ユーザー'!I23)</f>
        <v/>
      </c>
      <c r="L19" t="str">
        <f>IF('03_ユーザー'!$D23="","",IF('03_ユーザー'!J23="","リーダ","メンバ"))</f>
        <v/>
      </c>
    </row>
    <row r="20" spans="1:12">
      <c r="A20" t="str">
        <f>IF('03_ユーザー'!$D24="","",'03_ユーザー'!C24)</f>
        <v/>
      </c>
      <c r="B20" t="str">
        <f>IF('03_ユーザー'!$D24="","",'03_ユーザー'!D24)</f>
        <v/>
      </c>
      <c r="C20" t="str">
        <f>IF('03_ユーザー'!$D24="","",'03_ユーザー'!E24)</f>
        <v/>
      </c>
      <c r="D20" t="str">
        <f>IF('03_ユーザー'!$D24="","",'03_ユーザー'!F24)</f>
        <v/>
      </c>
      <c r="F20" t="str">
        <f>IF('03_ユーザー'!$D24="","",LEFT('03_ユーザー'!H24,FIND("/",'03_ユーザー'!H24)-1))</f>
        <v/>
      </c>
      <c r="G20" t="str">
        <f>IF('03_ユーザー'!$D24="","",MID('03_ユーザー'!H24,FIND("/",'03_ユーザー'!H24)+1,1000))</f>
        <v/>
      </c>
      <c r="J20" t="str">
        <f>IF('03_ユーザー'!$D24="","",'03_ユーザー'!I24)</f>
        <v/>
      </c>
      <c r="L20" t="str">
        <f>IF('03_ユーザー'!$D24="","",IF('03_ユーザー'!J24="","リーダ","メンバ"))</f>
        <v/>
      </c>
    </row>
    <row r="21" spans="1:12">
      <c r="A21" t="str">
        <f>IF('03_ユーザー'!$D25="","",'03_ユーザー'!C25)</f>
        <v/>
      </c>
      <c r="B21" t="str">
        <f>IF('03_ユーザー'!$D25="","",'03_ユーザー'!D25)</f>
        <v/>
      </c>
      <c r="C21" t="str">
        <f>IF('03_ユーザー'!$D25="","",'03_ユーザー'!E25)</f>
        <v/>
      </c>
      <c r="D21" t="str">
        <f>IF('03_ユーザー'!$D25="","",'03_ユーザー'!F25)</f>
        <v/>
      </c>
      <c r="F21" t="str">
        <f>IF('03_ユーザー'!$D25="","",LEFT('03_ユーザー'!H25,FIND("/",'03_ユーザー'!H25)-1))</f>
        <v/>
      </c>
      <c r="G21" t="str">
        <f>IF('03_ユーザー'!$D25="","",MID('03_ユーザー'!H25,FIND("/",'03_ユーザー'!H25)+1,1000))</f>
        <v/>
      </c>
      <c r="J21" t="str">
        <f>IF('03_ユーザー'!$D25="","",'03_ユーザー'!I25)</f>
        <v/>
      </c>
      <c r="L21" t="str">
        <f>IF('03_ユーザー'!$D25="","",IF('03_ユーザー'!J25="","リーダ","メンバ"))</f>
        <v/>
      </c>
    </row>
    <row r="22" spans="1:12">
      <c r="A22" t="str">
        <f>IF('03_ユーザー'!$D26="","",'03_ユーザー'!C26)</f>
        <v/>
      </c>
      <c r="B22" t="str">
        <f>IF('03_ユーザー'!$D26="","",'03_ユーザー'!D26)</f>
        <v/>
      </c>
      <c r="C22" t="str">
        <f>IF('03_ユーザー'!$D26="","",'03_ユーザー'!E26)</f>
        <v/>
      </c>
      <c r="D22" t="str">
        <f>IF('03_ユーザー'!$D26="","",'03_ユーザー'!F26)</f>
        <v/>
      </c>
      <c r="F22" t="str">
        <f>IF('03_ユーザー'!$D26="","",LEFT('03_ユーザー'!H26,FIND("/",'03_ユーザー'!H26)-1))</f>
        <v/>
      </c>
      <c r="G22" t="str">
        <f>IF('03_ユーザー'!$D26="","",MID('03_ユーザー'!H26,FIND("/",'03_ユーザー'!H26)+1,1000))</f>
        <v/>
      </c>
      <c r="J22" t="str">
        <f>IF('03_ユーザー'!$D26="","",'03_ユーザー'!I26)</f>
        <v/>
      </c>
      <c r="L22" t="str">
        <f>IF('03_ユーザー'!$D26="","",IF('03_ユーザー'!J26="","リーダ","メンバ"))</f>
        <v/>
      </c>
    </row>
    <row r="23" spans="1:12">
      <c r="A23" t="str">
        <f>IF('03_ユーザー'!$D27="","",'03_ユーザー'!C27)</f>
        <v/>
      </c>
      <c r="B23" t="str">
        <f>IF('03_ユーザー'!$D27="","",'03_ユーザー'!D27)</f>
        <v/>
      </c>
      <c r="C23" t="str">
        <f>IF('03_ユーザー'!$D27="","",'03_ユーザー'!E27)</f>
        <v/>
      </c>
      <c r="D23" t="str">
        <f>IF('03_ユーザー'!$D27="","",'03_ユーザー'!F27)</f>
        <v/>
      </c>
      <c r="F23" t="str">
        <f>IF('03_ユーザー'!$D27="","",LEFT('03_ユーザー'!H27,FIND("/",'03_ユーザー'!H27)-1))</f>
        <v/>
      </c>
      <c r="G23" t="str">
        <f>IF('03_ユーザー'!$D27="","",MID('03_ユーザー'!H27,FIND("/",'03_ユーザー'!H27)+1,1000))</f>
        <v/>
      </c>
      <c r="J23" t="str">
        <f>IF('03_ユーザー'!$D27="","",'03_ユーザー'!I27)</f>
        <v/>
      </c>
      <c r="L23" t="str">
        <f>IF('03_ユーザー'!$D27="","",IF('03_ユーザー'!J27="","リーダ","メンバ"))</f>
        <v/>
      </c>
    </row>
    <row r="24" spans="1:12">
      <c r="A24" t="str">
        <f>IF('03_ユーザー'!$D28="","",'03_ユーザー'!C28)</f>
        <v/>
      </c>
      <c r="B24" t="str">
        <f>IF('03_ユーザー'!$D28="","",'03_ユーザー'!D28)</f>
        <v/>
      </c>
      <c r="C24" t="str">
        <f>IF('03_ユーザー'!$D28="","",'03_ユーザー'!E28)</f>
        <v/>
      </c>
      <c r="D24" t="str">
        <f>IF('03_ユーザー'!$D28="","",'03_ユーザー'!F28)</f>
        <v/>
      </c>
      <c r="F24" t="str">
        <f>IF('03_ユーザー'!$D28="","",LEFT('03_ユーザー'!H28,FIND("/",'03_ユーザー'!H28)-1))</f>
        <v/>
      </c>
      <c r="G24" t="str">
        <f>IF('03_ユーザー'!$D28="","",MID('03_ユーザー'!H28,FIND("/",'03_ユーザー'!H28)+1,1000))</f>
        <v/>
      </c>
      <c r="J24" t="str">
        <f>IF('03_ユーザー'!$D28="","",'03_ユーザー'!I28)</f>
        <v/>
      </c>
      <c r="L24" t="str">
        <f>IF('03_ユーザー'!$D28="","",IF('03_ユーザー'!J28="","リーダ","メンバ"))</f>
        <v/>
      </c>
    </row>
    <row r="25" spans="1:12">
      <c r="A25" t="str">
        <f>IF('03_ユーザー'!$D29="","",'03_ユーザー'!C29)</f>
        <v/>
      </c>
      <c r="B25" t="str">
        <f>IF('03_ユーザー'!$D29="","",'03_ユーザー'!D29)</f>
        <v/>
      </c>
      <c r="C25" t="str">
        <f>IF('03_ユーザー'!$D29="","",'03_ユーザー'!E29)</f>
        <v/>
      </c>
      <c r="D25" t="str">
        <f>IF('03_ユーザー'!$D29="","",'03_ユーザー'!F29)</f>
        <v/>
      </c>
      <c r="F25" t="str">
        <f>IF('03_ユーザー'!$D29="","",LEFT('03_ユーザー'!H29,FIND("/",'03_ユーザー'!H29)-1))</f>
        <v/>
      </c>
      <c r="G25" t="str">
        <f>IF('03_ユーザー'!$D29="","",MID('03_ユーザー'!H29,FIND("/",'03_ユーザー'!H29)+1,1000))</f>
        <v/>
      </c>
      <c r="J25" t="str">
        <f>IF('03_ユーザー'!$D29="","",'03_ユーザー'!I29)</f>
        <v/>
      </c>
      <c r="L25" t="str">
        <f>IF('03_ユーザー'!$D29="","",IF('03_ユーザー'!J29="","リーダ","メンバ"))</f>
        <v/>
      </c>
    </row>
    <row r="26" spans="1:12">
      <c r="A26" t="str">
        <f>IF('03_ユーザー'!$D30="","",'03_ユーザー'!C30)</f>
        <v/>
      </c>
      <c r="B26" t="str">
        <f>IF('03_ユーザー'!$D30="","",'03_ユーザー'!D30)</f>
        <v/>
      </c>
      <c r="C26" t="str">
        <f>IF('03_ユーザー'!$D30="","",'03_ユーザー'!E30)</f>
        <v/>
      </c>
      <c r="D26" t="str">
        <f>IF('03_ユーザー'!$D30="","",'03_ユーザー'!F30)</f>
        <v/>
      </c>
      <c r="F26" t="str">
        <f>IF('03_ユーザー'!$D30="","",LEFT('03_ユーザー'!H30,FIND("/",'03_ユーザー'!H30)-1))</f>
        <v/>
      </c>
      <c r="G26" t="str">
        <f>IF('03_ユーザー'!$D30="","",MID('03_ユーザー'!H30,FIND("/",'03_ユーザー'!H30)+1,1000))</f>
        <v/>
      </c>
      <c r="J26" t="str">
        <f>IF('03_ユーザー'!$D30="","",'03_ユーザー'!I30)</f>
        <v/>
      </c>
      <c r="L26" t="str">
        <f>IF('03_ユーザー'!$D30="","",IF('03_ユーザー'!J30="","リーダ","メンバ"))</f>
        <v/>
      </c>
    </row>
    <row r="27" spans="1:12">
      <c r="A27" t="str">
        <f>IF('03_ユーザー'!$D31="","",'03_ユーザー'!C31)</f>
        <v/>
      </c>
      <c r="B27" t="str">
        <f>IF('03_ユーザー'!$D31="","",'03_ユーザー'!D31)</f>
        <v/>
      </c>
      <c r="C27" t="str">
        <f>IF('03_ユーザー'!$D31="","",'03_ユーザー'!E31)</f>
        <v/>
      </c>
      <c r="D27" t="str">
        <f>IF('03_ユーザー'!$D31="","",'03_ユーザー'!F31)</f>
        <v/>
      </c>
      <c r="F27" t="str">
        <f>IF('03_ユーザー'!$D31="","",LEFT('03_ユーザー'!H31,FIND("/",'03_ユーザー'!H31)-1))</f>
        <v/>
      </c>
      <c r="G27" t="str">
        <f>IF('03_ユーザー'!$D31="","",MID('03_ユーザー'!H31,FIND("/",'03_ユーザー'!H31)+1,1000))</f>
        <v/>
      </c>
      <c r="J27" t="str">
        <f>IF('03_ユーザー'!$D31="","",'03_ユーザー'!I31)</f>
        <v/>
      </c>
      <c r="L27" t="str">
        <f>IF('03_ユーザー'!$D31="","",IF('03_ユーザー'!J31="","リーダ","メンバ"))</f>
        <v/>
      </c>
    </row>
    <row r="28" spans="1:12">
      <c r="A28" t="str">
        <f>IF('03_ユーザー'!$D32="","",'03_ユーザー'!C32)</f>
        <v/>
      </c>
      <c r="B28" t="str">
        <f>IF('03_ユーザー'!$D32="","",'03_ユーザー'!D32)</f>
        <v/>
      </c>
      <c r="C28" t="str">
        <f>IF('03_ユーザー'!$D32="","",'03_ユーザー'!E32)</f>
        <v/>
      </c>
      <c r="D28" t="str">
        <f>IF('03_ユーザー'!$D32="","",'03_ユーザー'!F32)</f>
        <v/>
      </c>
      <c r="F28" t="str">
        <f>IF('03_ユーザー'!$D32="","",LEFT('03_ユーザー'!H32,FIND("/",'03_ユーザー'!H32)-1))</f>
        <v/>
      </c>
      <c r="G28" t="str">
        <f>IF('03_ユーザー'!$D32="","",MID('03_ユーザー'!H32,FIND("/",'03_ユーザー'!H32)+1,1000))</f>
        <v/>
      </c>
      <c r="J28" t="str">
        <f>IF('03_ユーザー'!$D32="","",'03_ユーザー'!I32)</f>
        <v/>
      </c>
      <c r="L28" t="str">
        <f>IF('03_ユーザー'!$D32="","",IF('03_ユーザー'!J32="","リーダ","メンバ"))</f>
        <v/>
      </c>
    </row>
    <row r="29" spans="1:12">
      <c r="A29" t="str">
        <f>IF('03_ユーザー'!$D33="","",'03_ユーザー'!C33)</f>
        <v/>
      </c>
      <c r="B29" t="str">
        <f>IF('03_ユーザー'!$D33="","",'03_ユーザー'!D33)</f>
        <v/>
      </c>
      <c r="C29" t="str">
        <f>IF('03_ユーザー'!$D33="","",'03_ユーザー'!E33)</f>
        <v/>
      </c>
      <c r="D29" t="str">
        <f>IF('03_ユーザー'!$D33="","",'03_ユーザー'!F33)</f>
        <v/>
      </c>
      <c r="F29" t="str">
        <f>IF('03_ユーザー'!$D33="","",LEFT('03_ユーザー'!H33,FIND("/",'03_ユーザー'!H33)-1))</f>
        <v/>
      </c>
      <c r="G29" t="str">
        <f>IF('03_ユーザー'!$D33="","",MID('03_ユーザー'!H33,FIND("/",'03_ユーザー'!H33)+1,1000))</f>
        <v/>
      </c>
      <c r="J29" t="str">
        <f>IF('03_ユーザー'!$D33="","",'03_ユーザー'!I33)</f>
        <v/>
      </c>
      <c r="L29" t="str">
        <f>IF('03_ユーザー'!$D33="","",IF('03_ユーザー'!J33="","リーダ","メンバ"))</f>
        <v/>
      </c>
    </row>
    <row r="30" spans="1:12">
      <c r="A30" t="str">
        <f>IF('03_ユーザー'!$D34="","",'03_ユーザー'!C34)</f>
        <v/>
      </c>
      <c r="B30" t="str">
        <f>IF('03_ユーザー'!$D34="","",'03_ユーザー'!D34)</f>
        <v/>
      </c>
      <c r="C30" t="str">
        <f>IF('03_ユーザー'!$D34="","",'03_ユーザー'!E34)</f>
        <v/>
      </c>
      <c r="D30" t="str">
        <f>IF('03_ユーザー'!$D34="","",'03_ユーザー'!F34)</f>
        <v/>
      </c>
      <c r="F30" t="str">
        <f>IF('03_ユーザー'!$D34="","",LEFT('03_ユーザー'!H34,FIND("/",'03_ユーザー'!H34)-1))</f>
        <v/>
      </c>
      <c r="G30" t="str">
        <f>IF('03_ユーザー'!$D34="","",MID('03_ユーザー'!H34,FIND("/",'03_ユーザー'!H34)+1,1000))</f>
        <v/>
      </c>
      <c r="J30" t="str">
        <f>IF('03_ユーザー'!$D34="","",'03_ユーザー'!I34)</f>
        <v/>
      </c>
      <c r="L30" t="str">
        <f>IF('03_ユーザー'!$D34="","",IF('03_ユーザー'!J34="","リーダ","メンバ"))</f>
        <v/>
      </c>
    </row>
    <row r="31" spans="1:12">
      <c r="A31" t="str">
        <f>IF('03_ユーザー'!$D35="","",'03_ユーザー'!C35)</f>
        <v/>
      </c>
      <c r="B31" t="str">
        <f>IF('03_ユーザー'!$D35="","",'03_ユーザー'!D35)</f>
        <v/>
      </c>
      <c r="C31" t="str">
        <f>IF('03_ユーザー'!$D35="","",'03_ユーザー'!E35)</f>
        <v/>
      </c>
      <c r="D31" t="str">
        <f>IF('03_ユーザー'!$D35="","",'03_ユーザー'!F35)</f>
        <v/>
      </c>
      <c r="F31" t="str">
        <f>IF('03_ユーザー'!$D35="","",LEFT('03_ユーザー'!H35,FIND("/",'03_ユーザー'!H35)-1))</f>
        <v/>
      </c>
      <c r="G31" t="str">
        <f>IF('03_ユーザー'!$D35="","",MID('03_ユーザー'!H35,FIND("/",'03_ユーザー'!H35)+1,1000))</f>
        <v/>
      </c>
      <c r="J31" t="str">
        <f>IF('03_ユーザー'!$D35="","",'03_ユーザー'!I35)</f>
        <v/>
      </c>
      <c r="L31" t="str">
        <f>IF('03_ユーザー'!$D35="","",IF('03_ユーザー'!J35="","リーダ","メンバ"))</f>
        <v/>
      </c>
    </row>
    <row r="32" spans="1:12">
      <c r="A32" t="str">
        <f>IF('03_ユーザー'!$D36="","",'03_ユーザー'!C36)</f>
        <v/>
      </c>
      <c r="B32" t="str">
        <f>IF('03_ユーザー'!$D36="","",'03_ユーザー'!D36)</f>
        <v/>
      </c>
      <c r="C32" t="str">
        <f>IF('03_ユーザー'!$D36="","",'03_ユーザー'!E36)</f>
        <v/>
      </c>
      <c r="D32" t="str">
        <f>IF('03_ユーザー'!$D36="","",'03_ユーザー'!F36)</f>
        <v/>
      </c>
      <c r="F32" t="str">
        <f>IF('03_ユーザー'!$D36="","",LEFT('03_ユーザー'!H36,FIND("/",'03_ユーザー'!H36)-1))</f>
        <v/>
      </c>
      <c r="G32" t="str">
        <f>IF('03_ユーザー'!$D36="","",MID('03_ユーザー'!H36,FIND("/",'03_ユーザー'!H36)+1,1000))</f>
        <v/>
      </c>
      <c r="J32" t="str">
        <f>IF('03_ユーザー'!$D36="","",'03_ユーザー'!I36)</f>
        <v/>
      </c>
      <c r="L32" t="str">
        <f>IF('03_ユーザー'!$D36="","",IF('03_ユーザー'!J36="","リーダ","メンバ"))</f>
        <v/>
      </c>
    </row>
    <row r="33" spans="1:12">
      <c r="A33" t="str">
        <f>IF('03_ユーザー'!$D37="","",'03_ユーザー'!C37)</f>
        <v/>
      </c>
      <c r="B33" t="str">
        <f>IF('03_ユーザー'!$D37="","",'03_ユーザー'!D37)</f>
        <v/>
      </c>
      <c r="C33" t="str">
        <f>IF('03_ユーザー'!$D37="","",'03_ユーザー'!E37)</f>
        <v/>
      </c>
      <c r="D33" t="str">
        <f>IF('03_ユーザー'!$D37="","",'03_ユーザー'!F37)</f>
        <v/>
      </c>
      <c r="F33" t="str">
        <f>IF('03_ユーザー'!$D37="","",LEFT('03_ユーザー'!H37,FIND("/",'03_ユーザー'!H37)-1))</f>
        <v/>
      </c>
      <c r="G33" t="str">
        <f>IF('03_ユーザー'!$D37="","",MID('03_ユーザー'!H37,FIND("/",'03_ユーザー'!H37)+1,1000))</f>
        <v/>
      </c>
      <c r="J33" t="str">
        <f>IF('03_ユーザー'!$D37="","",'03_ユーザー'!I37)</f>
        <v/>
      </c>
      <c r="L33" t="str">
        <f>IF('03_ユーザー'!$D37="","",IF('03_ユーザー'!J37="","リーダ","メンバ"))</f>
        <v/>
      </c>
    </row>
    <row r="34" spans="1:12">
      <c r="A34" t="str">
        <f>IF('03_ユーザー'!$D38="","",'03_ユーザー'!C38)</f>
        <v/>
      </c>
      <c r="B34" t="str">
        <f>IF('03_ユーザー'!$D38="","",'03_ユーザー'!D38)</f>
        <v/>
      </c>
      <c r="C34" t="str">
        <f>IF('03_ユーザー'!$D38="","",'03_ユーザー'!E38)</f>
        <v/>
      </c>
      <c r="D34" t="str">
        <f>IF('03_ユーザー'!$D38="","",'03_ユーザー'!F38)</f>
        <v/>
      </c>
      <c r="F34" t="str">
        <f>IF('03_ユーザー'!$D38="","",LEFT('03_ユーザー'!H38,FIND("/",'03_ユーザー'!H38)-1))</f>
        <v/>
      </c>
      <c r="G34" t="str">
        <f>IF('03_ユーザー'!$D38="","",MID('03_ユーザー'!H38,FIND("/",'03_ユーザー'!H38)+1,1000))</f>
        <v/>
      </c>
      <c r="J34" t="str">
        <f>IF('03_ユーザー'!$D38="","",'03_ユーザー'!I38)</f>
        <v/>
      </c>
      <c r="L34" t="str">
        <f>IF('03_ユーザー'!$D38="","",IF('03_ユーザー'!J38="","リーダ","メンバ"))</f>
        <v/>
      </c>
    </row>
    <row r="35" spans="1:12">
      <c r="A35" t="str">
        <f>IF('03_ユーザー'!$D39="","",'03_ユーザー'!C39)</f>
        <v/>
      </c>
      <c r="B35" t="str">
        <f>IF('03_ユーザー'!$D39="","",'03_ユーザー'!D39)</f>
        <v/>
      </c>
      <c r="C35" t="str">
        <f>IF('03_ユーザー'!$D39="","",'03_ユーザー'!E39)</f>
        <v/>
      </c>
      <c r="D35" t="str">
        <f>IF('03_ユーザー'!$D39="","",'03_ユーザー'!F39)</f>
        <v/>
      </c>
      <c r="F35" t="str">
        <f>IF('03_ユーザー'!$D39="","",LEFT('03_ユーザー'!H39,FIND("/",'03_ユーザー'!H39)-1))</f>
        <v/>
      </c>
      <c r="G35" t="str">
        <f>IF('03_ユーザー'!$D39="","",MID('03_ユーザー'!H39,FIND("/",'03_ユーザー'!H39)+1,1000))</f>
        <v/>
      </c>
      <c r="J35" t="str">
        <f>IF('03_ユーザー'!$D39="","",'03_ユーザー'!I39)</f>
        <v/>
      </c>
      <c r="L35" t="str">
        <f>IF('03_ユーザー'!$D39="","",IF('03_ユーザー'!J39="","リーダ","メンバ"))</f>
        <v/>
      </c>
    </row>
    <row r="36" spans="1:12">
      <c r="A36" t="str">
        <f>IF('03_ユーザー'!$D40="","",'03_ユーザー'!C40)</f>
        <v/>
      </c>
      <c r="B36" t="str">
        <f>IF('03_ユーザー'!$D40="","",'03_ユーザー'!D40)</f>
        <v/>
      </c>
      <c r="C36" t="str">
        <f>IF('03_ユーザー'!$D40="","",'03_ユーザー'!E40)</f>
        <v/>
      </c>
      <c r="D36" t="str">
        <f>IF('03_ユーザー'!$D40="","",'03_ユーザー'!F40)</f>
        <v/>
      </c>
      <c r="F36" t="str">
        <f>IF('03_ユーザー'!$D40="","",LEFT('03_ユーザー'!H40,FIND("/",'03_ユーザー'!H40)-1))</f>
        <v/>
      </c>
      <c r="G36" t="str">
        <f>IF('03_ユーザー'!$D40="","",MID('03_ユーザー'!H40,FIND("/",'03_ユーザー'!H40)+1,1000))</f>
        <v/>
      </c>
      <c r="J36" t="str">
        <f>IF('03_ユーザー'!$D40="","",'03_ユーザー'!I40)</f>
        <v/>
      </c>
      <c r="L36" t="str">
        <f>IF('03_ユーザー'!$D40="","",IF('03_ユーザー'!J40="","リーダ","メンバ"))</f>
        <v/>
      </c>
    </row>
    <row r="37" spans="1:12">
      <c r="A37" t="str">
        <f>IF('03_ユーザー'!$D41="","",'03_ユーザー'!C41)</f>
        <v/>
      </c>
      <c r="B37" t="str">
        <f>IF('03_ユーザー'!$D41="","",'03_ユーザー'!D41)</f>
        <v/>
      </c>
      <c r="C37" t="str">
        <f>IF('03_ユーザー'!$D41="","",'03_ユーザー'!E41)</f>
        <v/>
      </c>
      <c r="D37" t="str">
        <f>IF('03_ユーザー'!$D41="","",'03_ユーザー'!F41)</f>
        <v/>
      </c>
      <c r="F37" t="str">
        <f>IF('03_ユーザー'!$D41="","",LEFT('03_ユーザー'!H41,FIND("/",'03_ユーザー'!H41)-1))</f>
        <v/>
      </c>
      <c r="G37" t="str">
        <f>IF('03_ユーザー'!$D41="","",MID('03_ユーザー'!H41,FIND("/",'03_ユーザー'!H41)+1,1000))</f>
        <v/>
      </c>
      <c r="J37" t="str">
        <f>IF('03_ユーザー'!$D41="","",'03_ユーザー'!I41)</f>
        <v/>
      </c>
      <c r="L37" t="str">
        <f>IF('03_ユーザー'!$D41="","",IF('03_ユーザー'!J41="","リーダ","メンバ"))</f>
        <v/>
      </c>
    </row>
    <row r="38" spans="1:12">
      <c r="A38" t="str">
        <f>IF('03_ユーザー'!$D42="","",'03_ユーザー'!C42)</f>
        <v/>
      </c>
      <c r="B38" t="str">
        <f>IF('03_ユーザー'!$D42="","",'03_ユーザー'!D42)</f>
        <v/>
      </c>
      <c r="C38" t="str">
        <f>IF('03_ユーザー'!$D42="","",'03_ユーザー'!E42)</f>
        <v/>
      </c>
      <c r="D38" t="str">
        <f>IF('03_ユーザー'!$D42="","",'03_ユーザー'!F42)</f>
        <v/>
      </c>
      <c r="F38" t="str">
        <f>IF('03_ユーザー'!$D42="","",LEFT('03_ユーザー'!H42,FIND("/",'03_ユーザー'!H42)-1))</f>
        <v/>
      </c>
      <c r="G38" t="str">
        <f>IF('03_ユーザー'!$D42="","",MID('03_ユーザー'!H42,FIND("/",'03_ユーザー'!H42)+1,1000))</f>
        <v/>
      </c>
      <c r="J38" t="str">
        <f>IF('03_ユーザー'!$D42="","",'03_ユーザー'!I42)</f>
        <v/>
      </c>
      <c r="L38" t="str">
        <f>IF('03_ユーザー'!$D42="","",IF('03_ユーザー'!J42="","リーダ","メンバ"))</f>
        <v/>
      </c>
    </row>
    <row r="39" spans="1:12">
      <c r="A39" t="str">
        <f>IF('03_ユーザー'!$D43="","",'03_ユーザー'!C43)</f>
        <v/>
      </c>
      <c r="B39" t="str">
        <f>IF('03_ユーザー'!$D43="","",'03_ユーザー'!D43)</f>
        <v/>
      </c>
      <c r="C39" t="str">
        <f>IF('03_ユーザー'!$D43="","",'03_ユーザー'!E43)</f>
        <v/>
      </c>
      <c r="D39" t="str">
        <f>IF('03_ユーザー'!$D43="","",'03_ユーザー'!F43)</f>
        <v/>
      </c>
      <c r="F39" t="str">
        <f>IF('03_ユーザー'!$D43="","",LEFT('03_ユーザー'!H43,FIND("/",'03_ユーザー'!H43)-1))</f>
        <v/>
      </c>
      <c r="G39" t="str">
        <f>IF('03_ユーザー'!$D43="","",MID('03_ユーザー'!H43,FIND("/",'03_ユーザー'!H43)+1,1000))</f>
        <v/>
      </c>
      <c r="J39" t="str">
        <f>IF('03_ユーザー'!$D43="","",'03_ユーザー'!I43)</f>
        <v/>
      </c>
      <c r="L39" t="str">
        <f>IF('03_ユーザー'!$D43="","",IF('03_ユーザー'!J43="","リーダ","メンバ"))</f>
        <v/>
      </c>
    </row>
    <row r="40" spans="1:12">
      <c r="A40" t="str">
        <f>IF('03_ユーザー'!$D44="","",'03_ユーザー'!C44)</f>
        <v/>
      </c>
      <c r="B40" t="str">
        <f>IF('03_ユーザー'!$D44="","",'03_ユーザー'!D44)</f>
        <v/>
      </c>
      <c r="C40" t="str">
        <f>IF('03_ユーザー'!$D44="","",'03_ユーザー'!E44)</f>
        <v/>
      </c>
      <c r="D40" t="str">
        <f>IF('03_ユーザー'!$D44="","",'03_ユーザー'!F44)</f>
        <v/>
      </c>
      <c r="F40" t="str">
        <f>IF('03_ユーザー'!$D44="","",LEFT('03_ユーザー'!H44,FIND("/",'03_ユーザー'!H44)-1))</f>
        <v/>
      </c>
      <c r="G40" t="str">
        <f>IF('03_ユーザー'!$D44="","",MID('03_ユーザー'!H44,FIND("/",'03_ユーザー'!H44)+1,1000))</f>
        <v/>
      </c>
      <c r="J40" t="str">
        <f>IF('03_ユーザー'!$D44="","",'03_ユーザー'!I44)</f>
        <v/>
      </c>
      <c r="L40" t="str">
        <f>IF('03_ユーザー'!$D44="","",IF('03_ユーザー'!J44="","リーダ","メンバ"))</f>
        <v/>
      </c>
    </row>
    <row r="41" spans="1:12">
      <c r="A41" t="str">
        <f>IF('03_ユーザー'!$D45="","",'03_ユーザー'!C45)</f>
        <v/>
      </c>
      <c r="B41" t="str">
        <f>IF('03_ユーザー'!$D45="","",'03_ユーザー'!D45)</f>
        <v/>
      </c>
      <c r="C41" t="str">
        <f>IF('03_ユーザー'!$D45="","",'03_ユーザー'!E45)</f>
        <v/>
      </c>
      <c r="D41" t="str">
        <f>IF('03_ユーザー'!$D45="","",'03_ユーザー'!F45)</f>
        <v/>
      </c>
      <c r="F41" t="str">
        <f>IF('03_ユーザー'!$D45="","",LEFT('03_ユーザー'!H45,FIND("/",'03_ユーザー'!H45)-1))</f>
        <v/>
      </c>
      <c r="G41" t="str">
        <f>IF('03_ユーザー'!$D45="","",MID('03_ユーザー'!H45,FIND("/",'03_ユーザー'!H45)+1,1000))</f>
        <v/>
      </c>
      <c r="J41" t="str">
        <f>IF('03_ユーザー'!$D45="","",'03_ユーザー'!I45)</f>
        <v/>
      </c>
      <c r="L41" t="str">
        <f>IF('03_ユーザー'!$D45="","",IF('03_ユーザー'!J45="","リーダ","メンバ"))</f>
        <v/>
      </c>
    </row>
    <row r="42" spans="1:12">
      <c r="A42" t="str">
        <f>IF('03_ユーザー'!$D46="","",'03_ユーザー'!C46)</f>
        <v/>
      </c>
      <c r="B42" t="str">
        <f>IF('03_ユーザー'!$D46="","",'03_ユーザー'!D46)</f>
        <v/>
      </c>
      <c r="C42" t="str">
        <f>IF('03_ユーザー'!$D46="","",'03_ユーザー'!E46)</f>
        <v/>
      </c>
      <c r="D42" t="str">
        <f>IF('03_ユーザー'!$D46="","",'03_ユーザー'!F46)</f>
        <v/>
      </c>
      <c r="F42" t="str">
        <f>IF('03_ユーザー'!$D46="","",LEFT('03_ユーザー'!H46,FIND("/",'03_ユーザー'!H46)-1))</f>
        <v/>
      </c>
      <c r="G42" t="str">
        <f>IF('03_ユーザー'!$D46="","",MID('03_ユーザー'!H46,FIND("/",'03_ユーザー'!H46)+1,1000))</f>
        <v/>
      </c>
      <c r="J42" t="str">
        <f>IF('03_ユーザー'!$D46="","",'03_ユーザー'!I46)</f>
        <v/>
      </c>
      <c r="L42" t="str">
        <f>IF('03_ユーザー'!$D46="","",IF('03_ユーザー'!J46="","リーダ","メンバ"))</f>
        <v/>
      </c>
    </row>
    <row r="43" spans="1:12">
      <c r="A43" t="str">
        <f>IF('03_ユーザー'!$D47="","",'03_ユーザー'!C47)</f>
        <v/>
      </c>
      <c r="B43" t="str">
        <f>IF('03_ユーザー'!$D47="","",'03_ユーザー'!D47)</f>
        <v/>
      </c>
      <c r="C43" t="str">
        <f>IF('03_ユーザー'!$D47="","",'03_ユーザー'!E47)</f>
        <v/>
      </c>
      <c r="D43" t="str">
        <f>IF('03_ユーザー'!$D47="","",'03_ユーザー'!F47)</f>
        <v/>
      </c>
      <c r="F43" t="str">
        <f>IF('03_ユーザー'!$D47="","",LEFT('03_ユーザー'!H47,FIND("/",'03_ユーザー'!H47)-1))</f>
        <v/>
      </c>
      <c r="G43" t="str">
        <f>IF('03_ユーザー'!$D47="","",MID('03_ユーザー'!H47,FIND("/",'03_ユーザー'!H47)+1,1000))</f>
        <v/>
      </c>
      <c r="J43" t="str">
        <f>IF('03_ユーザー'!$D47="","",'03_ユーザー'!I47)</f>
        <v/>
      </c>
      <c r="L43" t="str">
        <f>IF('03_ユーザー'!$D47="","",IF('03_ユーザー'!J47="","リーダ","メンバ"))</f>
        <v/>
      </c>
    </row>
    <row r="44" spans="1:12">
      <c r="A44" t="str">
        <f>IF('03_ユーザー'!$D48="","",'03_ユーザー'!C48)</f>
        <v/>
      </c>
      <c r="B44" t="str">
        <f>IF('03_ユーザー'!$D48="","",'03_ユーザー'!D48)</f>
        <v/>
      </c>
      <c r="C44" t="str">
        <f>IF('03_ユーザー'!$D48="","",'03_ユーザー'!E48)</f>
        <v/>
      </c>
      <c r="D44" t="str">
        <f>IF('03_ユーザー'!$D48="","",'03_ユーザー'!F48)</f>
        <v/>
      </c>
      <c r="F44" t="str">
        <f>IF('03_ユーザー'!$D48="","",LEFT('03_ユーザー'!H48,FIND("/",'03_ユーザー'!H48)-1))</f>
        <v/>
      </c>
      <c r="G44" t="str">
        <f>IF('03_ユーザー'!$D48="","",MID('03_ユーザー'!H48,FIND("/",'03_ユーザー'!H48)+1,1000))</f>
        <v/>
      </c>
      <c r="J44" t="str">
        <f>IF('03_ユーザー'!$D48="","",'03_ユーザー'!I48)</f>
        <v/>
      </c>
      <c r="L44" t="str">
        <f>IF('03_ユーザー'!$D48="","",IF('03_ユーザー'!J48="","リーダ","メンバ"))</f>
        <v/>
      </c>
    </row>
    <row r="45" spans="1:12">
      <c r="A45" t="str">
        <f>IF('03_ユーザー'!$D49="","",'03_ユーザー'!C49)</f>
        <v/>
      </c>
      <c r="B45" t="str">
        <f>IF('03_ユーザー'!$D49="","",'03_ユーザー'!D49)</f>
        <v/>
      </c>
      <c r="C45" t="str">
        <f>IF('03_ユーザー'!$D49="","",'03_ユーザー'!E49)</f>
        <v/>
      </c>
      <c r="D45" t="str">
        <f>IF('03_ユーザー'!$D49="","",'03_ユーザー'!F49)</f>
        <v/>
      </c>
      <c r="F45" t="str">
        <f>IF('03_ユーザー'!$D49="","",LEFT('03_ユーザー'!H49,FIND("/",'03_ユーザー'!H49)-1))</f>
        <v/>
      </c>
      <c r="G45" t="str">
        <f>IF('03_ユーザー'!$D49="","",MID('03_ユーザー'!H49,FIND("/",'03_ユーザー'!H49)+1,1000))</f>
        <v/>
      </c>
      <c r="J45" t="str">
        <f>IF('03_ユーザー'!$D49="","",'03_ユーザー'!I49)</f>
        <v/>
      </c>
      <c r="L45" t="str">
        <f>IF('03_ユーザー'!$D49="","",IF('03_ユーザー'!J49="","リーダ","メンバ"))</f>
        <v/>
      </c>
    </row>
    <row r="46" spans="1:12">
      <c r="A46" t="str">
        <f>IF('03_ユーザー'!$D50="","",'03_ユーザー'!C50)</f>
        <v/>
      </c>
      <c r="B46" t="str">
        <f>IF('03_ユーザー'!$D50="","",'03_ユーザー'!D50)</f>
        <v/>
      </c>
      <c r="C46" t="str">
        <f>IF('03_ユーザー'!$D50="","",'03_ユーザー'!E50)</f>
        <v/>
      </c>
      <c r="D46" t="str">
        <f>IF('03_ユーザー'!$D50="","",'03_ユーザー'!F50)</f>
        <v/>
      </c>
      <c r="F46" t="str">
        <f>IF('03_ユーザー'!$D50="","",LEFT('03_ユーザー'!H50,FIND("/",'03_ユーザー'!H50)-1))</f>
        <v/>
      </c>
      <c r="G46" t="str">
        <f>IF('03_ユーザー'!$D50="","",MID('03_ユーザー'!H50,FIND("/",'03_ユーザー'!H50)+1,1000))</f>
        <v/>
      </c>
      <c r="J46" t="str">
        <f>IF('03_ユーザー'!$D50="","",'03_ユーザー'!I50)</f>
        <v/>
      </c>
      <c r="L46" t="str">
        <f>IF('03_ユーザー'!$D50="","",IF('03_ユーザー'!J50="","リーダ","メンバ"))</f>
        <v/>
      </c>
    </row>
    <row r="47" spans="1:12">
      <c r="A47" t="str">
        <f>IF('03_ユーザー'!$D51="","",'03_ユーザー'!C51)</f>
        <v/>
      </c>
      <c r="B47" t="str">
        <f>IF('03_ユーザー'!$D51="","",'03_ユーザー'!D51)</f>
        <v/>
      </c>
      <c r="C47" t="str">
        <f>IF('03_ユーザー'!$D51="","",'03_ユーザー'!E51)</f>
        <v/>
      </c>
      <c r="D47" t="str">
        <f>IF('03_ユーザー'!$D51="","",'03_ユーザー'!F51)</f>
        <v/>
      </c>
      <c r="F47" t="str">
        <f>IF('03_ユーザー'!$D51="","",LEFT('03_ユーザー'!H51,FIND("/",'03_ユーザー'!H51)-1))</f>
        <v/>
      </c>
      <c r="G47" t="str">
        <f>IF('03_ユーザー'!$D51="","",MID('03_ユーザー'!H51,FIND("/",'03_ユーザー'!H51)+1,1000))</f>
        <v/>
      </c>
      <c r="J47" t="str">
        <f>IF('03_ユーザー'!$D51="","",'03_ユーザー'!I51)</f>
        <v/>
      </c>
      <c r="L47" t="str">
        <f>IF('03_ユーザー'!$D51="","",IF('03_ユーザー'!J51="","リーダ","メンバ"))</f>
        <v/>
      </c>
    </row>
    <row r="48" spans="1:12">
      <c r="A48" t="str">
        <f>IF('03_ユーザー'!$D52="","",'03_ユーザー'!C52)</f>
        <v/>
      </c>
      <c r="B48" t="str">
        <f>IF('03_ユーザー'!$D52="","",'03_ユーザー'!D52)</f>
        <v/>
      </c>
      <c r="C48" t="str">
        <f>IF('03_ユーザー'!$D52="","",'03_ユーザー'!E52)</f>
        <v/>
      </c>
      <c r="D48" t="str">
        <f>IF('03_ユーザー'!$D52="","",'03_ユーザー'!F52)</f>
        <v/>
      </c>
      <c r="F48" t="str">
        <f>IF('03_ユーザー'!$D52="","",LEFT('03_ユーザー'!H52,FIND("/",'03_ユーザー'!H52)-1))</f>
        <v/>
      </c>
      <c r="G48" t="str">
        <f>IF('03_ユーザー'!$D52="","",MID('03_ユーザー'!H52,FIND("/",'03_ユーザー'!H52)+1,1000))</f>
        <v/>
      </c>
      <c r="J48" t="str">
        <f>IF('03_ユーザー'!$D52="","",'03_ユーザー'!I52)</f>
        <v/>
      </c>
      <c r="L48" t="str">
        <f>IF('03_ユーザー'!$D52="","",IF('03_ユーザー'!J52="","リーダ","メンバ"))</f>
        <v/>
      </c>
    </row>
    <row r="49" spans="1:12">
      <c r="A49" t="str">
        <f>IF('03_ユーザー'!$D53="","",'03_ユーザー'!C53)</f>
        <v/>
      </c>
      <c r="B49" t="str">
        <f>IF('03_ユーザー'!$D53="","",'03_ユーザー'!D53)</f>
        <v/>
      </c>
      <c r="C49" t="str">
        <f>IF('03_ユーザー'!$D53="","",'03_ユーザー'!E53)</f>
        <v/>
      </c>
      <c r="D49" t="str">
        <f>IF('03_ユーザー'!$D53="","",'03_ユーザー'!F53)</f>
        <v/>
      </c>
      <c r="F49" t="str">
        <f>IF('03_ユーザー'!$D53="","",LEFT('03_ユーザー'!H53,FIND("/",'03_ユーザー'!H53)-1))</f>
        <v/>
      </c>
      <c r="G49" t="str">
        <f>IF('03_ユーザー'!$D53="","",MID('03_ユーザー'!H53,FIND("/",'03_ユーザー'!H53)+1,1000))</f>
        <v/>
      </c>
      <c r="J49" t="str">
        <f>IF('03_ユーザー'!$D53="","",'03_ユーザー'!I53)</f>
        <v/>
      </c>
      <c r="L49" t="str">
        <f>IF('03_ユーザー'!$D53="","",IF('03_ユーザー'!J53="","リーダ","メンバ"))</f>
        <v/>
      </c>
    </row>
    <row r="50" spans="1:12">
      <c r="A50" t="str">
        <f>IF('03_ユーザー'!$D54="","",'03_ユーザー'!C54)</f>
        <v/>
      </c>
      <c r="B50" t="str">
        <f>IF('03_ユーザー'!$D54="","",'03_ユーザー'!D54)</f>
        <v/>
      </c>
      <c r="C50" t="str">
        <f>IF('03_ユーザー'!$D54="","",'03_ユーザー'!E54)</f>
        <v/>
      </c>
      <c r="D50" t="str">
        <f>IF('03_ユーザー'!$D54="","",'03_ユーザー'!F54)</f>
        <v/>
      </c>
      <c r="F50" t="str">
        <f>IF('03_ユーザー'!$D54="","",LEFT('03_ユーザー'!H54,FIND("/",'03_ユーザー'!H54)-1))</f>
        <v/>
      </c>
      <c r="G50" t="str">
        <f>IF('03_ユーザー'!$D54="","",MID('03_ユーザー'!H54,FIND("/",'03_ユーザー'!H54)+1,1000))</f>
        <v/>
      </c>
      <c r="J50" t="str">
        <f>IF('03_ユーザー'!$D54="","",'03_ユーザー'!I54)</f>
        <v/>
      </c>
      <c r="L50" t="str">
        <f>IF('03_ユーザー'!$D54="","",IF('03_ユーザー'!J54="","リーダ","メンバ"))</f>
        <v/>
      </c>
    </row>
    <row r="51" spans="1:12">
      <c r="A51" t="str">
        <f>IF('03_ユーザー'!$D55="","",'03_ユーザー'!C55)</f>
        <v/>
      </c>
      <c r="B51" t="str">
        <f>IF('03_ユーザー'!$D55="","",'03_ユーザー'!D55)</f>
        <v/>
      </c>
      <c r="C51" t="str">
        <f>IF('03_ユーザー'!$D55="","",'03_ユーザー'!E55)</f>
        <v/>
      </c>
      <c r="D51" t="str">
        <f>IF('03_ユーザー'!$D55="","",'03_ユーザー'!F55)</f>
        <v/>
      </c>
      <c r="F51" t="str">
        <f>IF('03_ユーザー'!$D55="","",LEFT('03_ユーザー'!H55,FIND("/",'03_ユーザー'!H55)-1))</f>
        <v/>
      </c>
      <c r="G51" t="str">
        <f>IF('03_ユーザー'!$D55="","",MID('03_ユーザー'!H55,FIND("/",'03_ユーザー'!H55)+1,1000))</f>
        <v/>
      </c>
      <c r="J51" t="str">
        <f>IF('03_ユーザー'!$D55="","",'03_ユーザー'!I55)</f>
        <v/>
      </c>
      <c r="L51" t="str">
        <f>IF('03_ユーザー'!$D55="","",IF('03_ユーザー'!J55="","リーダ","メンバ"))</f>
        <v/>
      </c>
    </row>
    <row r="52" spans="1:12">
      <c r="A52" t="str">
        <f>IF('03_ユーザー'!$D56="","",'03_ユーザー'!C56)</f>
        <v/>
      </c>
      <c r="B52" t="str">
        <f>IF('03_ユーザー'!$D56="","",'03_ユーザー'!D56)</f>
        <v/>
      </c>
      <c r="C52" t="str">
        <f>IF('03_ユーザー'!$D56="","",'03_ユーザー'!E56)</f>
        <v/>
      </c>
      <c r="D52" t="str">
        <f>IF('03_ユーザー'!$D56="","",'03_ユーザー'!F56)</f>
        <v/>
      </c>
      <c r="F52" t="str">
        <f>IF('03_ユーザー'!$D56="","",LEFT('03_ユーザー'!H56,FIND("/",'03_ユーザー'!H56)-1))</f>
        <v/>
      </c>
      <c r="G52" t="str">
        <f>IF('03_ユーザー'!$D56="","",MID('03_ユーザー'!H56,FIND("/",'03_ユーザー'!H56)+1,1000))</f>
        <v/>
      </c>
      <c r="J52" t="str">
        <f>IF('03_ユーザー'!$D56="","",'03_ユーザー'!I56)</f>
        <v/>
      </c>
      <c r="L52" t="str">
        <f>IF('03_ユーザー'!$D56="","",IF('03_ユーザー'!J56="","リーダ","メンバ"))</f>
        <v/>
      </c>
    </row>
    <row r="53" spans="1:12">
      <c r="A53" t="str">
        <f>IF('03_ユーザー'!$D57="","",'03_ユーザー'!C57)</f>
        <v/>
      </c>
      <c r="B53" t="str">
        <f>IF('03_ユーザー'!$D57="","",'03_ユーザー'!D57)</f>
        <v/>
      </c>
      <c r="C53" t="str">
        <f>IF('03_ユーザー'!$D57="","",'03_ユーザー'!E57)</f>
        <v/>
      </c>
      <c r="D53" t="str">
        <f>IF('03_ユーザー'!$D57="","",'03_ユーザー'!F57)</f>
        <v/>
      </c>
      <c r="F53" t="str">
        <f>IF('03_ユーザー'!$D57="","",LEFT('03_ユーザー'!H57,FIND("/",'03_ユーザー'!H57)-1))</f>
        <v/>
      </c>
      <c r="G53" t="str">
        <f>IF('03_ユーザー'!$D57="","",MID('03_ユーザー'!H57,FIND("/",'03_ユーザー'!H57)+1,1000))</f>
        <v/>
      </c>
      <c r="J53" t="str">
        <f>IF('03_ユーザー'!$D57="","",'03_ユーザー'!I57)</f>
        <v/>
      </c>
      <c r="L53" t="str">
        <f>IF('03_ユーザー'!$D57="","",IF('03_ユーザー'!J57="","リーダ","メンバ"))</f>
        <v/>
      </c>
    </row>
    <row r="54" spans="1:12">
      <c r="A54" t="str">
        <f>IF('03_ユーザー'!$D58="","",'03_ユーザー'!C58)</f>
        <v/>
      </c>
      <c r="B54" t="str">
        <f>IF('03_ユーザー'!$D58="","",'03_ユーザー'!D58)</f>
        <v/>
      </c>
      <c r="C54" t="str">
        <f>IF('03_ユーザー'!$D58="","",'03_ユーザー'!E58)</f>
        <v/>
      </c>
      <c r="D54" t="str">
        <f>IF('03_ユーザー'!$D58="","",'03_ユーザー'!F58)</f>
        <v/>
      </c>
      <c r="F54" t="str">
        <f>IF('03_ユーザー'!$D58="","",LEFT('03_ユーザー'!H58,FIND("/",'03_ユーザー'!H58)-1))</f>
        <v/>
      </c>
      <c r="G54" t="str">
        <f>IF('03_ユーザー'!$D58="","",MID('03_ユーザー'!H58,FIND("/",'03_ユーザー'!H58)+1,1000))</f>
        <v/>
      </c>
      <c r="J54" t="str">
        <f>IF('03_ユーザー'!$D58="","",'03_ユーザー'!I58)</f>
        <v/>
      </c>
      <c r="L54" t="str">
        <f>IF('03_ユーザー'!$D58="","",IF('03_ユーザー'!J58="","リーダ","メンバ"))</f>
        <v/>
      </c>
    </row>
    <row r="55" spans="1:12">
      <c r="A55" t="str">
        <f>IF('03_ユーザー'!$D59="","",'03_ユーザー'!C59)</f>
        <v/>
      </c>
      <c r="B55" t="str">
        <f>IF('03_ユーザー'!$D59="","",'03_ユーザー'!D59)</f>
        <v/>
      </c>
      <c r="C55" t="str">
        <f>IF('03_ユーザー'!$D59="","",'03_ユーザー'!E59)</f>
        <v/>
      </c>
      <c r="D55" t="str">
        <f>IF('03_ユーザー'!$D59="","",'03_ユーザー'!F59)</f>
        <v/>
      </c>
      <c r="F55" t="str">
        <f>IF('03_ユーザー'!$D59="","",LEFT('03_ユーザー'!H59,FIND("/",'03_ユーザー'!H59)-1))</f>
        <v/>
      </c>
      <c r="G55" t="str">
        <f>IF('03_ユーザー'!$D59="","",MID('03_ユーザー'!H59,FIND("/",'03_ユーザー'!H59)+1,1000))</f>
        <v/>
      </c>
      <c r="J55" t="str">
        <f>IF('03_ユーザー'!$D59="","",'03_ユーザー'!I59)</f>
        <v/>
      </c>
      <c r="L55" t="str">
        <f>IF('03_ユーザー'!$D59="","",IF('03_ユーザー'!J59="","リーダ","メンバ"))</f>
        <v/>
      </c>
    </row>
    <row r="56" spans="1:12">
      <c r="A56" t="str">
        <f>IF('03_ユーザー'!$D60="","",'03_ユーザー'!C60)</f>
        <v/>
      </c>
      <c r="B56" t="str">
        <f>IF('03_ユーザー'!$D60="","",'03_ユーザー'!D60)</f>
        <v/>
      </c>
      <c r="C56" t="str">
        <f>IF('03_ユーザー'!$D60="","",'03_ユーザー'!E60)</f>
        <v/>
      </c>
      <c r="D56" t="str">
        <f>IF('03_ユーザー'!$D60="","",'03_ユーザー'!F60)</f>
        <v/>
      </c>
      <c r="F56" t="str">
        <f>IF('03_ユーザー'!$D60="","",LEFT('03_ユーザー'!H60,FIND("/",'03_ユーザー'!H60)-1))</f>
        <v/>
      </c>
      <c r="G56" t="str">
        <f>IF('03_ユーザー'!$D60="","",MID('03_ユーザー'!H60,FIND("/",'03_ユーザー'!H60)+1,1000))</f>
        <v/>
      </c>
      <c r="J56" t="str">
        <f>IF('03_ユーザー'!$D60="","",'03_ユーザー'!I60)</f>
        <v/>
      </c>
      <c r="L56" t="str">
        <f>IF('03_ユーザー'!$D60="","",IF('03_ユーザー'!J60="","リーダ","メンバ"))</f>
        <v/>
      </c>
    </row>
    <row r="57" spans="1:12">
      <c r="A57" t="str">
        <f>IF('03_ユーザー'!$D61="","",'03_ユーザー'!C61)</f>
        <v/>
      </c>
      <c r="B57" t="str">
        <f>IF('03_ユーザー'!$D61="","",'03_ユーザー'!D61)</f>
        <v/>
      </c>
      <c r="C57" t="str">
        <f>IF('03_ユーザー'!$D61="","",'03_ユーザー'!E61)</f>
        <v/>
      </c>
      <c r="D57" t="str">
        <f>IF('03_ユーザー'!$D61="","",'03_ユーザー'!F61)</f>
        <v/>
      </c>
      <c r="F57" t="str">
        <f>IF('03_ユーザー'!$D61="","",LEFT('03_ユーザー'!H61,FIND("/",'03_ユーザー'!H61)-1))</f>
        <v/>
      </c>
      <c r="G57" t="str">
        <f>IF('03_ユーザー'!$D61="","",MID('03_ユーザー'!H61,FIND("/",'03_ユーザー'!H61)+1,1000))</f>
        <v/>
      </c>
      <c r="J57" t="str">
        <f>IF('03_ユーザー'!$D61="","",'03_ユーザー'!I61)</f>
        <v/>
      </c>
      <c r="L57" t="str">
        <f>IF('03_ユーザー'!$D61="","",IF('03_ユーザー'!J61="","リーダ","メンバ"))</f>
        <v/>
      </c>
    </row>
    <row r="58" spans="1:12">
      <c r="A58" t="str">
        <f>IF('03_ユーザー'!$D62="","",'03_ユーザー'!C62)</f>
        <v/>
      </c>
      <c r="B58" t="str">
        <f>IF('03_ユーザー'!$D62="","",'03_ユーザー'!D62)</f>
        <v/>
      </c>
      <c r="C58" t="str">
        <f>IF('03_ユーザー'!$D62="","",'03_ユーザー'!E62)</f>
        <v/>
      </c>
      <c r="D58" t="str">
        <f>IF('03_ユーザー'!$D62="","",'03_ユーザー'!F62)</f>
        <v/>
      </c>
      <c r="F58" t="str">
        <f>IF('03_ユーザー'!$D62="","",LEFT('03_ユーザー'!H62,FIND("/",'03_ユーザー'!H62)-1))</f>
        <v/>
      </c>
      <c r="G58" t="str">
        <f>IF('03_ユーザー'!$D62="","",MID('03_ユーザー'!H62,FIND("/",'03_ユーザー'!H62)+1,1000))</f>
        <v/>
      </c>
      <c r="J58" t="str">
        <f>IF('03_ユーザー'!$D62="","",'03_ユーザー'!I62)</f>
        <v/>
      </c>
      <c r="L58" t="str">
        <f>IF('03_ユーザー'!$D62="","",IF('03_ユーザー'!J62="","リーダ","メンバ"))</f>
        <v/>
      </c>
    </row>
    <row r="59" spans="1:12">
      <c r="A59" t="str">
        <f>IF('03_ユーザー'!$D63="","",'03_ユーザー'!C63)</f>
        <v/>
      </c>
      <c r="B59" t="str">
        <f>IF('03_ユーザー'!$D63="","",'03_ユーザー'!D63)</f>
        <v/>
      </c>
      <c r="C59" t="str">
        <f>IF('03_ユーザー'!$D63="","",'03_ユーザー'!E63)</f>
        <v/>
      </c>
      <c r="D59" t="str">
        <f>IF('03_ユーザー'!$D63="","",'03_ユーザー'!F63)</f>
        <v/>
      </c>
      <c r="F59" t="str">
        <f>IF('03_ユーザー'!$D63="","",LEFT('03_ユーザー'!H63,FIND("/",'03_ユーザー'!H63)-1))</f>
        <v/>
      </c>
      <c r="G59" t="str">
        <f>IF('03_ユーザー'!$D63="","",MID('03_ユーザー'!H63,FIND("/",'03_ユーザー'!H63)+1,1000))</f>
        <v/>
      </c>
      <c r="J59" t="str">
        <f>IF('03_ユーザー'!$D63="","",'03_ユーザー'!I63)</f>
        <v/>
      </c>
      <c r="L59" t="str">
        <f>IF('03_ユーザー'!$D63="","",IF('03_ユーザー'!J63="","リーダ","メンバ"))</f>
        <v/>
      </c>
    </row>
    <row r="60" spans="1:12">
      <c r="A60" t="str">
        <f>IF('03_ユーザー'!$D64="","",'03_ユーザー'!C64)</f>
        <v/>
      </c>
      <c r="B60" t="str">
        <f>IF('03_ユーザー'!$D64="","",'03_ユーザー'!D64)</f>
        <v/>
      </c>
      <c r="C60" t="str">
        <f>IF('03_ユーザー'!$D64="","",'03_ユーザー'!E64)</f>
        <v/>
      </c>
      <c r="D60" t="str">
        <f>IF('03_ユーザー'!$D64="","",'03_ユーザー'!F64)</f>
        <v/>
      </c>
      <c r="F60" t="str">
        <f>IF('03_ユーザー'!$D64="","",LEFT('03_ユーザー'!H64,FIND("/",'03_ユーザー'!H64)-1))</f>
        <v/>
      </c>
      <c r="G60" t="str">
        <f>IF('03_ユーザー'!$D64="","",MID('03_ユーザー'!H64,FIND("/",'03_ユーザー'!H64)+1,1000))</f>
        <v/>
      </c>
      <c r="J60" t="str">
        <f>IF('03_ユーザー'!$D64="","",'03_ユーザー'!I64)</f>
        <v/>
      </c>
      <c r="L60" t="str">
        <f>IF('03_ユーザー'!$D64="","",IF('03_ユーザー'!J64="","リーダ","メンバ"))</f>
        <v/>
      </c>
    </row>
    <row r="61" spans="1:12">
      <c r="A61" t="str">
        <f>IF('03_ユーザー'!$D65="","",'03_ユーザー'!C65)</f>
        <v/>
      </c>
      <c r="B61" t="str">
        <f>IF('03_ユーザー'!$D65="","",'03_ユーザー'!D65)</f>
        <v/>
      </c>
      <c r="C61" t="str">
        <f>IF('03_ユーザー'!$D65="","",'03_ユーザー'!E65)</f>
        <v/>
      </c>
      <c r="D61" t="str">
        <f>IF('03_ユーザー'!$D65="","",'03_ユーザー'!F65)</f>
        <v/>
      </c>
      <c r="F61" t="str">
        <f>IF('03_ユーザー'!$D65="","",LEFT('03_ユーザー'!H65,FIND("/",'03_ユーザー'!H65)-1))</f>
        <v/>
      </c>
      <c r="G61" t="str">
        <f>IF('03_ユーザー'!$D65="","",MID('03_ユーザー'!H65,FIND("/",'03_ユーザー'!H65)+1,1000))</f>
        <v/>
      </c>
      <c r="J61" t="str">
        <f>IF('03_ユーザー'!$D65="","",'03_ユーザー'!I65)</f>
        <v/>
      </c>
      <c r="L61" t="str">
        <f>IF('03_ユーザー'!$D65="","",IF('03_ユーザー'!J65="","リーダ","メンバ"))</f>
        <v/>
      </c>
    </row>
    <row r="62" spans="1:12">
      <c r="A62" t="str">
        <f>IF('03_ユーザー'!$D66="","",'03_ユーザー'!C66)</f>
        <v/>
      </c>
      <c r="B62" t="str">
        <f>IF('03_ユーザー'!$D66="","",'03_ユーザー'!D66)</f>
        <v/>
      </c>
      <c r="C62" t="str">
        <f>IF('03_ユーザー'!$D66="","",'03_ユーザー'!E66)</f>
        <v/>
      </c>
      <c r="D62" t="str">
        <f>IF('03_ユーザー'!$D66="","",'03_ユーザー'!F66)</f>
        <v/>
      </c>
      <c r="F62" t="str">
        <f>IF('03_ユーザー'!$D66="","",LEFT('03_ユーザー'!H66,FIND("/",'03_ユーザー'!H66)-1))</f>
        <v/>
      </c>
      <c r="G62" t="str">
        <f>IF('03_ユーザー'!$D66="","",MID('03_ユーザー'!H66,FIND("/",'03_ユーザー'!H66)+1,1000))</f>
        <v/>
      </c>
      <c r="J62" t="str">
        <f>IF('03_ユーザー'!$D66="","",'03_ユーザー'!I66)</f>
        <v/>
      </c>
      <c r="L62" t="str">
        <f>IF('03_ユーザー'!$D66="","",IF('03_ユーザー'!J66="","リーダ","メンバ"))</f>
        <v/>
      </c>
    </row>
    <row r="63" spans="1:12">
      <c r="A63" t="str">
        <f>IF('03_ユーザー'!$D67="","",'03_ユーザー'!C67)</f>
        <v/>
      </c>
      <c r="B63" t="str">
        <f>IF('03_ユーザー'!$D67="","",'03_ユーザー'!D67)</f>
        <v/>
      </c>
      <c r="C63" t="str">
        <f>IF('03_ユーザー'!$D67="","",'03_ユーザー'!E67)</f>
        <v/>
      </c>
      <c r="D63" t="str">
        <f>IF('03_ユーザー'!$D67="","",'03_ユーザー'!F67)</f>
        <v/>
      </c>
      <c r="F63" t="str">
        <f>IF('03_ユーザー'!$D67="","",LEFT('03_ユーザー'!H67,FIND("/",'03_ユーザー'!H67)-1))</f>
        <v/>
      </c>
      <c r="G63" t="str">
        <f>IF('03_ユーザー'!$D67="","",MID('03_ユーザー'!H67,FIND("/",'03_ユーザー'!H67)+1,1000))</f>
        <v/>
      </c>
      <c r="J63" t="str">
        <f>IF('03_ユーザー'!$D67="","",'03_ユーザー'!I67)</f>
        <v/>
      </c>
      <c r="L63" t="str">
        <f>IF('03_ユーザー'!$D67="","",IF('03_ユーザー'!J67="","リーダ","メンバ"))</f>
        <v/>
      </c>
    </row>
    <row r="64" spans="1:12">
      <c r="A64" t="str">
        <f>IF('03_ユーザー'!$D68="","",'03_ユーザー'!C68)</f>
        <v/>
      </c>
      <c r="B64" t="str">
        <f>IF('03_ユーザー'!$D68="","",'03_ユーザー'!D68)</f>
        <v/>
      </c>
      <c r="C64" t="str">
        <f>IF('03_ユーザー'!$D68="","",'03_ユーザー'!E68)</f>
        <v/>
      </c>
      <c r="D64" t="str">
        <f>IF('03_ユーザー'!$D68="","",'03_ユーザー'!F68)</f>
        <v/>
      </c>
      <c r="F64" t="str">
        <f>IF('03_ユーザー'!$D68="","",LEFT('03_ユーザー'!H68,FIND("/",'03_ユーザー'!H68)-1))</f>
        <v/>
      </c>
      <c r="G64" t="str">
        <f>IF('03_ユーザー'!$D68="","",MID('03_ユーザー'!H68,FIND("/",'03_ユーザー'!H68)+1,1000))</f>
        <v/>
      </c>
      <c r="J64" t="str">
        <f>IF('03_ユーザー'!$D68="","",'03_ユーザー'!I68)</f>
        <v/>
      </c>
      <c r="L64" t="str">
        <f>IF('03_ユーザー'!$D68="","",IF('03_ユーザー'!J68="","リーダ","メンバ"))</f>
        <v/>
      </c>
    </row>
    <row r="65" spans="1:12">
      <c r="A65" t="str">
        <f>IF('03_ユーザー'!$D69="","",'03_ユーザー'!C69)</f>
        <v/>
      </c>
      <c r="B65" t="str">
        <f>IF('03_ユーザー'!$D69="","",'03_ユーザー'!D69)</f>
        <v/>
      </c>
      <c r="C65" t="str">
        <f>IF('03_ユーザー'!$D69="","",'03_ユーザー'!E69)</f>
        <v/>
      </c>
      <c r="D65" t="str">
        <f>IF('03_ユーザー'!$D69="","",'03_ユーザー'!F69)</f>
        <v/>
      </c>
      <c r="F65" t="str">
        <f>IF('03_ユーザー'!$D69="","",LEFT('03_ユーザー'!H69,FIND("/",'03_ユーザー'!H69)-1))</f>
        <v/>
      </c>
      <c r="G65" t="str">
        <f>IF('03_ユーザー'!$D69="","",MID('03_ユーザー'!H69,FIND("/",'03_ユーザー'!H69)+1,1000))</f>
        <v/>
      </c>
      <c r="J65" t="str">
        <f>IF('03_ユーザー'!$D69="","",'03_ユーザー'!I69)</f>
        <v/>
      </c>
      <c r="L65" t="str">
        <f>IF('03_ユーザー'!$D69="","",IF('03_ユーザー'!J69="","リーダ","メンバ"))</f>
        <v/>
      </c>
    </row>
    <row r="66" spans="1:12">
      <c r="A66" t="str">
        <f>IF('03_ユーザー'!$D70="","",'03_ユーザー'!C70)</f>
        <v/>
      </c>
      <c r="B66" t="str">
        <f>IF('03_ユーザー'!$D70="","",'03_ユーザー'!D70)</f>
        <v/>
      </c>
      <c r="C66" t="str">
        <f>IF('03_ユーザー'!$D70="","",'03_ユーザー'!E70)</f>
        <v/>
      </c>
      <c r="D66" t="str">
        <f>IF('03_ユーザー'!$D70="","",'03_ユーザー'!F70)</f>
        <v/>
      </c>
      <c r="F66" t="str">
        <f>IF('03_ユーザー'!$D70="","",LEFT('03_ユーザー'!H70,FIND("/",'03_ユーザー'!H70)-1))</f>
        <v/>
      </c>
      <c r="G66" t="str">
        <f>IF('03_ユーザー'!$D70="","",MID('03_ユーザー'!H70,FIND("/",'03_ユーザー'!H70)+1,1000))</f>
        <v/>
      </c>
      <c r="J66" t="str">
        <f>IF('03_ユーザー'!$D70="","",'03_ユーザー'!I70)</f>
        <v/>
      </c>
      <c r="L66" t="str">
        <f>IF('03_ユーザー'!$D70="","",IF('03_ユーザー'!J70="","リーダ","メンバ"))</f>
        <v/>
      </c>
    </row>
    <row r="67" spans="1:12">
      <c r="A67" t="str">
        <f>IF('03_ユーザー'!$D71="","",'03_ユーザー'!C71)</f>
        <v/>
      </c>
      <c r="B67" t="str">
        <f>IF('03_ユーザー'!$D71="","",'03_ユーザー'!D71)</f>
        <v/>
      </c>
      <c r="C67" t="str">
        <f>IF('03_ユーザー'!$D71="","",'03_ユーザー'!E71)</f>
        <v/>
      </c>
      <c r="D67" t="str">
        <f>IF('03_ユーザー'!$D71="","",'03_ユーザー'!F71)</f>
        <v/>
      </c>
      <c r="F67" t="str">
        <f>IF('03_ユーザー'!$D71="","",LEFT('03_ユーザー'!H71,FIND("/",'03_ユーザー'!H71)-1))</f>
        <v/>
      </c>
      <c r="G67" t="str">
        <f>IF('03_ユーザー'!$D71="","",MID('03_ユーザー'!H71,FIND("/",'03_ユーザー'!H71)+1,1000))</f>
        <v/>
      </c>
      <c r="J67" t="str">
        <f>IF('03_ユーザー'!$D71="","",'03_ユーザー'!I71)</f>
        <v/>
      </c>
      <c r="L67" t="str">
        <f>IF('03_ユーザー'!$D71="","",IF('03_ユーザー'!J71="","リーダ","メンバ"))</f>
        <v/>
      </c>
    </row>
    <row r="68" spans="1:12">
      <c r="A68" t="str">
        <f>IF('03_ユーザー'!$D72="","",'03_ユーザー'!C72)</f>
        <v/>
      </c>
      <c r="B68" t="str">
        <f>IF('03_ユーザー'!$D72="","",'03_ユーザー'!D72)</f>
        <v/>
      </c>
      <c r="C68" t="str">
        <f>IF('03_ユーザー'!$D72="","",'03_ユーザー'!E72)</f>
        <v/>
      </c>
      <c r="D68" t="str">
        <f>IF('03_ユーザー'!$D72="","",'03_ユーザー'!F72)</f>
        <v/>
      </c>
      <c r="F68" t="str">
        <f>IF('03_ユーザー'!$D72="","",LEFT('03_ユーザー'!H72,FIND("/",'03_ユーザー'!H72)-1))</f>
        <v/>
      </c>
      <c r="G68" t="str">
        <f>IF('03_ユーザー'!$D72="","",MID('03_ユーザー'!H72,FIND("/",'03_ユーザー'!H72)+1,1000))</f>
        <v/>
      </c>
      <c r="J68" t="str">
        <f>IF('03_ユーザー'!$D72="","",'03_ユーザー'!I72)</f>
        <v/>
      </c>
      <c r="L68" t="str">
        <f>IF('03_ユーザー'!$D72="","",IF('03_ユーザー'!J72="","リーダ","メンバ"))</f>
        <v/>
      </c>
    </row>
    <row r="69" spans="1:12">
      <c r="A69" t="str">
        <f>IF('03_ユーザー'!$D73="","",'03_ユーザー'!C73)</f>
        <v/>
      </c>
      <c r="B69" t="str">
        <f>IF('03_ユーザー'!$D73="","",'03_ユーザー'!D73)</f>
        <v/>
      </c>
      <c r="C69" t="str">
        <f>IF('03_ユーザー'!$D73="","",'03_ユーザー'!E73)</f>
        <v/>
      </c>
      <c r="D69" t="str">
        <f>IF('03_ユーザー'!$D73="","",'03_ユーザー'!F73)</f>
        <v/>
      </c>
      <c r="F69" t="str">
        <f>IF('03_ユーザー'!$D73="","",LEFT('03_ユーザー'!H73,FIND("/",'03_ユーザー'!H73)-1))</f>
        <v/>
      </c>
      <c r="G69" t="str">
        <f>IF('03_ユーザー'!$D73="","",MID('03_ユーザー'!H73,FIND("/",'03_ユーザー'!H73)+1,1000))</f>
        <v/>
      </c>
      <c r="J69" t="str">
        <f>IF('03_ユーザー'!$D73="","",'03_ユーザー'!I73)</f>
        <v/>
      </c>
      <c r="L69" t="str">
        <f>IF('03_ユーザー'!$D73="","",IF('03_ユーザー'!J73="","リーダ","メンバ"))</f>
        <v/>
      </c>
    </row>
    <row r="70" spans="1:12">
      <c r="A70" t="str">
        <f>IF('03_ユーザー'!$D74="","",'03_ユーザー'!C74)</f>
        <v/>
      </c>
      <c r="B70" t="str">
        <f>IF('03_ユーザー'!$D74="","",'03_ユーザー'!D74)</f>
        <v/>
      </c>
      <c r="C70" t="str">
        <f>IF('03_ユーザー'!$D74="","",'03_ユーザー'!E74)</f>
        <v/>
      </c>
      <c r="D70" t="str">
        <f>IF('03_ユーザー'!$D74="","",'03_ユーザー'!F74)</f>
        <v/>
      </c>
      <c r="F70" t="str">
        <f>IF('03_ユーザー'!$D74="","",LEFT('03_ユーザー'!H74,FIND("/",'03_ユーザー'!H74)-1))</f>
        <v/>
      </c>
      <c r="G70" t="str">
        <f>IF('03_ユーザー'!$D74="","",MID('03_ユーザー'!H74,FIND("/",'03_ユーザー'!H74)+1,1000))</f>
        <v/>
      </c>
      <c r="J70" t="str">
        <f>IF('03_ユーザー'!$D74="","",'03_ユーザー'!I74)</f>
        <v/>
      </c>
      <c r="L70" t="str">
        <f>IF('03_ユーザー'!$D74="","",IF('03_ユーザー'!J74="","リーダ","メンバ"))</f>
        <v/>
      </c>
    </row>
    <row r="71" spans="1:12">
      <c r="A71" t="str">
        <f>IF('03_ユーザー'!$D75="","",'03_ユーザー'!C75)</f>
        <v/>
      </c>
      <c r="B71" t="str">
        <f>IF('03_ユーザー'!$D75="","",'03_ユーザー'!D75)</f>
        <v/>
      </c>
      <c r="C71" t="str">
        <f>IF('03_ユーザー'!$D75="","",'03_ユーザー'!E75)</f>
        <v/>
      </c>
      <c r="D71" t="str">
        <f>IF('03_ユーザー'!$D75="","",'03_ユーザー'!F75)</f>
        <v/>
      </c>
      <c r="F71" t="str">
        <f>IF('03_ユーザー'!$D75="","",LEFT('03_ユーザー'!H75,FIND("/",'03_ユーザー'!H75)-1))</f>
        <v/>
      </c>
      <c r="G71" t="str">
        <f>IF('03_ユーザー'!$D75="","",MID('03_ユーザー'!H75,FIND("/",'03_ユーザー'!H75)+1,1000))</f>
        <v/>
      </c>
      <c r="J71" t="str">
        <f>IF('03_ユーザー'!$D75="","",'03_ユーザー'!I75)</f>
        <v/>
      </c>
      <c r="L71" t="str">
        <f>IF('03_ユーザー'!$D75="","",IF('03_ユーザー'!J75="","リーダ","メンバ"))</f>
        <v/>
      </c>
    </row>
    <row r="72" spans="1:12">
      <c r="A72" t="str">
        <f>IF('03_ユーザー'!$D76="","",'03_ユーザー'!C76)</f>
        <v/>
      </c>
      <c r="B72" t="str">
        <f>IF('03_ユーザー'!$D76="","",'03_ユーザー'!D76)</f>
        <v/>
      </c>
      <c r="C72" t="str">
        <f>IF('03_ユーザー'!$D76="","",'03_ユーザー'!E76)</f>
        <v/>
      </c>
      <c r="D72" t="str">
        <f>IF('03_ユーザー'!$D76="","",'03_ユーザー'!F76)</f>
        <v/>
      </c>
      <c r="F72" t="str">
        <f>IF('03_ユーザー'!$D76="","",LEFT('03_ユーザー'!H76,FIND("/",'03_ユーザー'!H76)-1))</f>
        <v/>
      </c>
      <c r="G72" t="str">
        <f>IF('03_ユーザー'!$D76="","",MID('03_ユーザー'!H76,FIND("/",'03_ユーザー'!H76)+1,1000))</f>
        <v/>
      </c>
      <c r="J72" t="str">
        <f>IF('03_ユーザー'!$D76="","",'03_ユーザー'!I76)</f>
        <v/>
      </c>
      <c r="L72" t="str">
        <f>IF('03_ユーザー'!$D76="","",IF('03_ユーザー'!J76="","リーダ","メンバ"))</f>
        <v/>
      </c>
    </row>
    <row r="73" spans="1:12">
      <c r="A73" t="str">
        <f>IF('03_ユーザー'!$D77="","",'03_ユーザー'!C77)</f>
        <v/>
      </c>
      <c r="B73" t="str">
        <f>IF('03_ユーザー'!$D77="","",'03_ユーザー'!D77)</f>
        <v/>
      </c>
      <c r="C73" t="str">
        <f>IF('03_ユーザー'!$D77="","",'03_ユーザー'!E77)</f>
        <v/>
      </c>
      <c r="D73" t="str">
        <f>IF('03_ユーザー'!$D77="","",'03_ユーザー'!F77)</f>
        <v/>
      </c>
      <c r="F73" t="str">
        <f>IF('03_ユーザー'!$D77="","",LEFT('03_ユーザー'!H77,FIND("/",'03_ユーザー'!H77)-1))</f>
        <v/>
      </c>
      <c r="G73" t="str">
        <f>IF('03_ユーザー'!$D77="","",MID('03_ユーザー'!H77,FIND("/",'03_ユーザー'!H77)+1,1000))</f>
        <v/>
      </c>
      <c r="J73" t="str">
        <f>IF('03_ユーザー'!$D77="","",'03_ユーザー'!I77)</f>
        <v/>
      </c>
      <c r="L73" t="str">
        <f>IF('03_ユーザー'!$D77="","",IF('03_ユーザー'!J77="","リーダ","メンバ"))</f>
        <v/>
      </c>
    </row>
    <row r="74" spans="1:12">
      <c r="A74" t="str">
        <f>IF('03_ユーザー'!$D78="","",'03_ユーザー'!C78)</f>
        <v/>
      </c>
      <c r="B74" t="str">
        <f>IF('03_ユーザー'!$D78="","",'03_ユーザー'!D78)</f>
        <v/>
      </c>
      <c r="C74" t="str">
        <f>IF('03_ユーザー'!$D78="","",'03_ユーザー'!E78)</f>
        <v/>
      </c>
      <c r="D74" t="str">
        <f>IF('03_ユーザー'!$D78="","",'03_ユーザー'!F78)</f>
        <v/>
      </c>
      <c r="F74" t="str">
        <f>IF('03_ユーザー'!$D78="","",LEFT('03_ユーザー'!H78,FIND("/",'03_ユーザー'!H78)-1))</f>
        <v/>
      </c>
      <c r="G74" t="str">
        <f>IF('03_ユーザー'!$D78="","",MID('03_ユーザー'!H78,FIND("/",'03_ユーザー'!H78)+1,1000))</f>
        <v/>
      </c>
      <c r="J74" t="str">
        <f>IF('03_ユーザー'!$D78="","",'03_ユーザー'!I78)</f>
        <v/>
      </c>
      <c r="L74" t="str">
        <f>IF('03_ユーザー'!$D78="","",IF('03_ユーザー'!J78="","リーダ","メンバ"))</f>
        <v/>
      </c>
    </row>
    <row r="75" spans="1:12">
      <c r="A75" t="str">
        <f>IF('03_ユーザー'!$D79="","",'03_ユーザー'!C79)</f>
        <v/>
      </c>
      <c r="B75" t="str">
        <f>IF('03_ユーザー'!$D79="","",'03_ユーザー'!D79)</f>
        <v/>
      </c>
      <c r="C75" t="str">
        <f>IF('03_ユーザー'!$D79="","",'03_ユーザー'!E79)</f>
        <v/>
      </c>
      <c r="D75" t="str">
        <f>IF('03_ユーザー'!$D79="","",'03_ユーザー'!F79)</f>
        <v/>
      </c>
      <c r="F75" t="str">
        <f>IF('03_ユーザー'!$D79="","",LEFT('03_ユーザー'!H79,FIND("/",'03_ユーザー'!H79)-1))</f>
        <v/>
      </c>
      <c r="G75" t="str">
        <f>IF('03_ユーザー'!$D79="","",MID('03_ユーザー'!H79,FIND("/",'03_ユーザー'!H79)+1,1000))</f>
        <v/>
      </c>
      <c r="J75" t="str">
        <f>IF('03_ユーザー'!$D79="","",'03_ユーザー'!I79)</f>
        <v/>
      </c>
      <c r="L75" t="str">
        <f>IF('03_ユーザー'!$D79="","",IF('03_ユーザー'!J79="","リーダ","メンバ"))</f>
        <v/>
      </c>
    </row>
    <row r="76" spans="1:12">
      <c r="A76" t="str">
        <f>IF('03_ユーザー'!$D80="","",'03_ユーザー'!C80)</f>
        <v/>
      </c>
      <c r="B76" t="str">
        <f>IF('03_ユーザー'!$D80="","",'03_ユーザー'!D80)</f>
        <v/>
      </c>
      <c r="C76" t="str">
        <f>IF('03_ユーザー'!$D80="","",'03_ユーザー'!E80)</f>
        <v/>
      </c>
      <c r="D76" t="str">
        <f>IF('03_ユーザー'!$D80="","",'03_ユーザー'!F80)</f>
        <v/>
      </c>
      <c r="F76" t="str">
        <f>IF('03_ユーザー'!$D80="","",LEFT('03_ユーザー'!H80,FIND("/",'03_ユーザー'!H80)-1))</f>
        <v/>
      </c>
      <c r="G76" t="str">
        <f>IF('03_ユーザー'!$D80="","",MID('03_ユーザー'!H80,FIND("/",'03_ユーザー'!H80)+1,1000))</f>
        <v/>
      </c>
      <c r="J76" t="str">
        <f>IF('03_ユーザー'!$D80="","",'03_ユーザー'!I80)</f>
        <v/>
      </c>
      <c r="L76" t="str">
        <f>IF('03_ユーザー'!$D80="","",IF('03_ユーザー'!J80="","リーダ","メンバ"))</f>
        <v/>
      </c>
    </row>
    <row r="77" spans="1:12">
      <c r="A77" t="str">
        <f>IF('03_ユーザー'!$D81="","",'03_ユーザー'!C81)</f>
        <v/>
      </c>
      <c r="B77" t="str">
        <f>IF('03_ユーザー'!$D81="","",'03_ユーザー'!D81)</f>
        <v/>
      </c>
      <c r="C77" t="str">
        <f>IF('03_ユーザー'!$D81="","",'03_ユーザー'!E81)</f>
        <v/>
      </c>
      <c r="D77" t="str">
        <f>IF('03_ユーザー'!$D81="","",'03_ユーザー'!F81)</f>
        <v/>
      </c>
      <c r="F77" t="str">
        <f>IF('03_ユーザー'!$D81="","",LEFT('03_ユーザー'!H81,FIND("/",'03_ユーザー'!H81)-1))</f>
        <v/>
      </c>
      <c r="G77" t="str">
        <f>IF('03_ユーザー'!$D81="","",MID('03_ユーザー'!H81,FIND("/",'03_ユーザー'!H81)+1,1000))</f>
        <v/>
      </c>
      <c r="J77" t="str">
        <f>IF('03_ユーザー'!$D81="","",'03_ユーザー'!I81)</f>
        <v/>
      </c>
      <c r="L77" t="str">
        <f>IF('03_ユーザー'!$D81="","",IF('03_ユーザー'!J81="","リーダ","メンバ"))</f>
        <v/>
      </c>
    </row>
    <row r="78" spans="1:12">
      <c r="A78" t="str">
        <f>IF('03_ユーザー'!$D82="","",'03_ユーザー'!C82)</f>
        <v/>
      </c>
      <c r="B78" t="str">
        <f>IF('03_ユーザー'!$D82="","",'03_ユーザー'!D82)</f>
        <v/>
      </c>
      <c r="C78" t="str">
        <f>IF('03_ユーザー'!$D82="","",'03_ユーザー'!E82)</f>
        <v/>
      </c>
      <c r="D78" t="str">
        <f>IF('03_ユーザー'!$D82="","",'03_ユーザー'!F82)</f>
        <v/>
      </c>
      <c r="F78" t="str">
        <f>IF('03_ユーザー'!$D82="","",LEFT('03_ユーザー'!H82,FIND("/",'03_ユーザー'!H82)-1))</f>
        <v/>
      </c>
      <c r="G78" t="str">
        <f>IF('03_ユーザー'!$D82="","",MID('03_ユーザー'!H82,FIND("/",'03_ユーザー'!H82)+1,1000))</f>
        <v/>
      </c>
      <c r="J78" t="str">
        <f>IF('03_ユーザー'!$D82="","",'03_ユーザー'!I82)</f>
        <v/>
      </c>
      <c r="L78" t="str">
        <f>IF('03_ユーザー'!$D82="","",IF('03_ユーザー'!J82="","リーダ","メンバ"))</f>
        <v/>
      </c>
    </row>
    <row r="79" spans="1:12">
      <c r="A79" t="str">
        <f>IF('03_ユーザー'!$D83="","",'03_ユーザー'!C83)</f>
        <v/>
      </c>
      <c r="B79" t="str">
        <f>IF('03_ユーザー'!$D83="","",'03_ユーザー'!D83)</f>
        <v/>
      </c>
      <c r="C79" t="str">
        <f>IF('03_ユーザー'!$D83="","",'03_ユーザー'!E83)</f>
        <v/>
      </c>
      <c r="D79" t="str">
        <f>IF('03_ユーザー'!$D83="","",'03_ユーザー'!F83)</f>
        <v/>
      </c>
      <c r="F79" t="str">
        <f>IF('03_ユーザー'!$D83="","",LEFT('03_ユーザー'!H83,FIND("/",'03_ユーザー'!H83)-1))</f>
        <v/>
      </c>
      <c r="G79" t="str">
        <f>IF('03_ユーザー'!$D83="","",MID('03_ユーザー'!H83,FIND("/",'03_ユーザー'!H83)+1,1000))</f>
        <v/>
      </c>
      <c r="J79" t="str">
        <f>IF('03_ユーザー'!$D83="","",'03_ユーザー'!I83)</f>
        <v/>
      </c>
      <c r="L79" t="str">
        <f>IF('03_ユーザー'!$D83="","",IF('03_ユーザー'!J83="","リーダ","メンバ"))</f>
        <v/>
      </c>
    </row>
    <row r="80" spans="1:12">
      <c r="A80" t="str">
        <f>IF('03_ユーザー'!$D84="","",'03_ユーザー'!C84)</f>
        <v/>
      </c>
      <c r="B80" t="str">
        <f>IF('03_ユーザー'!$D84="","",'03_ユーザー'!D84)</f>
        <v/>
      </c>
      <c r="C80" t="str">
        <f>IF('03_ユーザー'!$D84="","",'03_ユーザー'!E84)</f>
        <v/>
      </c>
      <c r="D80" t="str">
        <f>IF('03_ユーザー'!$D84="","",'03_ユーザー'!F84)</f>
        <v/>
      </c>
      <c r="F80" t="str">
        <f>IF('03_ユーザー'!$D84="","",LEFT('03_ユーザー'!H84,FIND("/",'03_ユーザー'!H84)-1))</f>
        <v/>
      </c>
      <c r="G80" t="str">
        <f>IF('03_ユーザー'!$D84="","",MID('03_ユーザー'!H84,FIND("/",'03_ユーザー'!H84)+1,1000))</f>
        <v/>
      </c>
      <c r="J80" t="str">
        <f>IF('03_ユーザー'!$D84="","",'03_ユーザー'!I84)</f>
        <v/>
      </c>
      <c r="L80" t="str">
        <f>IF('03_ユーザー'!$D84="","",IF('03_ユーザー'!J84="","リーダ","メンバ"))</f>
        <v/>
      </c>
    </row>
    <row r="81" spans="1:12">
      <c r="A81" t="str">
        <f>IF('03_ユーザー'!$D85="","",'03_ユーザー'!C85)</f>
        <v/>
      </c>
      <c r="B81" t="str">
        <f>IF('03_ユーザー'!$D85="","",'03_ユーザー'!D85)</f>
        <v/>
      </c>
      <c r="C81" t="str">
        <f>IF('03_ユーザー'!$D85="","",'03_ユーザー'!E85)</f>
        <v/>
      </c>
      <c r="D81" t="str">
        <f>IF('03_ユーザー'!$D85="","",'03_ユーザー'!F85)</f>
        <v/>
      </c>
      <c r="F81" t="str">
        <f>IF('03_ユーザー'!$D85="","",LEFT('03_ユーザー'!H85,FIND("/",'03_ユーザー'!H85)-1))</f>
        <v/>
      </c>
      <c r="G81" t="str">
        <f>IF('03_ユーザー'!$D85="","",MID('03_ユーザー'!H85,FIND("/",'03_ユーザー'!H85)+1,1000))</f>
        <v/>
      </c>
      <c r="J81" t="str">
        <f>IF('03_ユーザー'!$D85="","",'03_ユーザー'!I85)</f>
        <v/>
      </c>
      <c r="L81" t="str">
        <f>IF('03_ユーザー'!$D85="","",IF('03_ユーザー'!J85="","リーダ","メンバ"))</f>
        <v/>
      </c>
    </row>
    <row r="82" spans="1:12">
      <c r="A82" t="str">
        <f>IF('03_ユーザー'!$D86="","",'03_ユーザー'!C86)</f>
        <v/>
      </c>
      <c r="B82" t="str">
        <f>IF('03_ユーザー'!$D86="","",'03_ユーザー'!D86)</f>
        <v/>
      </c>
      <c r="C82" t="str">
        <f>IF('03_ユーザー'!$D86="","",'03_ユーザー'!E86)</f>
        <v/>
      </c>
      <c r="D82" t="str">
        <f>IF('03_ユーザー'!$D86="","",'03_ユーザー'!F86)</f>
        <v/>
      </c>
      <c r="F82" t="str">
        <f>IF('03_ユーザー'!$D86="","",LEFT('03_ユーザー'!H86,FIND("/",'03_ユーザー'!H86)-1))</f>
        <v/>
      </c>
      <c r="G82" t="str">
        <f>IF('03_ユーザー'!$D86="","",MID('03_ユーザー'!H86,FIND("/",'03_ユーザー'!H86)+1,1000))</f>
        <v/>
      </c>
      <c r="J82" t="str">
        <f>IF('03_ユーザー'!$D86="","",'03_ユーザー'!I86)</f>
        <v/>
      </c>
      <c r="L82" t="str">
        <f>IF('03_ユーザー'!$D86="","",IF('03_ユーザー'!J86="","リーダ","メンバ"))</f>
        <v/>
      </c>
    </row>
    <row r="83" spans="1:12">
      <c r="A83" t="str">
        <f>IF('03_ユーザー'!$D87="","",'03_ユーザー'!C87)</f>
        <v/>
      </c>
      <c r="B83" t="str">
        <f>IF('03_ユーザー'!$D87="","",'03_ユーザー'!D87)</f>
        <v/>
      </c>
      <c r="C83" t="str">
        <f>IF('03_ユーザー'!$D87="","",'03_ユーザー'!E87)</f>
        <v/>
      </c>
      <c r="D83" t="str">
        <f>IF('03_ユーザー'!$D87="","",'03_ユーザー'!F87)</f>
        <v/>
      </c>
      <c r="F83" t="str">
        <f>IF('03_ユーザー'!$D87="","",LEFT('03_ユーザー'!H87,FIND("/",'03_ユーザー'!H87)-1))</f>
        <v/>
      </c>
      <c r="G83" t="str">
        <f>IF('03_ユーザー'!$D87="","",MID('03_ユーザー'!H87,FIND("/",'03_ユーザー'!H87)+1,1000))</f>
        <v/>
      </c>
      <c r="J83" t="str">
        <f>IF('03_ユーザー'!$D87="","",'03_ユーザー'!I87)</f>
        <v/>
      </c>
      <c r="L83" t="str">
        <f>IF('03_ユーザー'!$D87="","",IF('03_ユーザー'!J87="","リーダ","メンバ"))</f>
        <v/>
      </c>
    </row>
    <row r="84" spans="1:12">
      <c r="A84" t="str">
        <f>IF('03_ユーザー'!$D88="","",'03_ユーザー'!C88)</f>
        <v/>
      </c>
      <c r="B84" t="str">
        <f>IF('03_ユーザー'!$D88="","",'03_ユーザー'!D88)</f>
        <v/>
      </c>
      <c r="C84" t="str">
        <f>IF('03_ユーザー'!$D88="","",'03_ユーザー'!E88)</f>
        <v/>
      </c>
      <c r="D84" t="str">
        <f>IF('03_ユーザー'!$D88="","",'03_ユーザー'!F88)</f>
        <v/>
      </c>
      <c r="F84" t="str">
        <f>IF('03_ユーザー'!$D88="","",LEFT('03_ユーザー'!H88,FIND("/",'03_ユーザー'!H88)-1))</f>
        <v/>
      </c>
      <c r="G84" t="str">
        <f>IF('03_ユーザー'!$D88="","",MID('03_ユーザー'!H88,FIND("/",'03_ユーザー'!H88)+1,1000))</f>
        <v/>
      </c>
      <c r="J84" t="str">
        <f>IF('03_ユーザー'!$D88="","",'03_ユーザー'!I88)</f>
        <v/>
      </c>
      <c r="L84" t="str">
        <f>IF('03_ユーザー'!$D88="","",IF('03_ユーザー'!J88="","リーダ","メンバ"))</f>
        <v/>
      </c>
    </row>
    <row r="85" spans="1:12">
      <c r="A85" t="str">
        <f>IF('03_ユーザー'!$D89="","",'03_ユーザー'!C89)</f>
        <v/>
      </c>
      <c r="B85" t="str">
        <f>IF('03_ユーザー'!$D89="","",'03_ユーザー'!D89)</f>
        <v/>
      </c>
      <c r="C85" t="str">
        <f>IF('03_ユーザー'!$D89="","",'03_ユーザー'!E89)</f>
        <v/>
      </c>
      <c r="D85" t="str">
        <f>IF('03_ユーザー'!$D89="","",'03_ユーザー'!F89)</f>
        <v/>
      </c>
      <c r="F85" t="str">
        <f>IF('03_ユーザー'!$D89="","",LEFT('03_ユーザー'!H89,FIND("/",'03_ユーザー'!H89)-1))</f>
        <v/>
      </c>
      <c r="G85" t="str">
        <f>IF('03_ユーザー'!$D89="","",MID('03_ユーザー'!H89,FIND("/",'03_ユーザー'!H89)+1,1000))</f>
        <v/>
      </c>
      <c r="J85" t="str">
        <f>IF('03_ユーザー'!$D89="","",'03_ユーザー'!I89)</f>
        <v/>
      </c>
      <c r="L85" t="str">
        <f>IF('03_ユーザー'!$D89="","",IF('03_ユーザー'!J89="","リーダ","メンバ"))</f>
        <v/>
      </c>
    </row>
    <row r="86" spans="1:12">
      <c r="A86" t="str">
        <f>IF('03_ユーザー'!$D90="","",'03_ユーザー'!C90)</f>
        <v/>
      </c>
      <c r="B86" t="str">
        <f>IF('03_ユーザー'!$D90="","",'03_ユーザー'!D90)</f>
        <v/>
      </c>
      <c r="C86" t="str">
        <f>IF('03_ユーザー'!$D90="","",'03_ユーザー'!E90)</f>
        <v/>
      </c>
      <c r="D86" t="str">
        <f>IF('03_ユーザー'!$D90="","",'03_ユーザー'!F90)</f>
        <v/>
      </c>
      <c r="F86" t="str">
        <f>IF('03_ユーザー'!$D90="","",LEFT('03_ユーザー'!H90,FIND("/",'03_ユーザー'!H90)-1))</f>
        <v/>
      </c>
      <c r="G86" t="str">
        <f>IF('03_ユーザー'!$D90="","",MID('03_ユーザー'!H90,FIND("/",'03_ユーザー'!H90)+1,1000))</f>
        <v/>
      </c>
      <c r="J86" t="str">
        <f>IF('03_ユーザー'!$D90="","",'03_ユーザー'!I90)</f>
        <v/>
      </c>
      <c r="L86" t="str">
        <f>IF('03_ユーザー'!$D90="","",IF('03_ユーザー'!J90="","リーダ","メンバ"))</f>
        <v/>
      </c>
    </row>
    <row r="87" spans="1:12">
      <c r="A87" t="str">
        <f>IF('03_ユーザー'!$D91="","",'03_ユーザー'!C91)</f>
        <v/>
      </c>
      <c r="B87" t="str">
        <f>IF('03_ユーザー'!$D91="","",'03_ユーザー'!D91)</f>
        <v/>
      </c>
      <c r="C87" t="str">
        <f>IF('03_ユーザー'!$D91="","",'03_ユーザー'!E91)</f>
        <v/>
      </c>
      <c r="D87" t="str">
        <f>IF('03_ユーザー'!$D91="","",'03_ユーザー'!F91)</f>
        <v/>
      </c>
      <c r="F87" t="str">
        <f>IF('03_ユーザー'!$D91="","",LEFT('03_ユーザー'!H91,FIND("/",'03_ユーザー'!H91)-1))</f>
        <v/>
      </c>
      <c r="G87" t="str">
        <f>IF('03_ユーザー'!$D91="","",MID('03_ユーザー'!H91,FIND("/",'03_ユーザー'!H91)+1,1000))</f>
        <v/>
      </c>
      <c r="J87" t="str">
        <f>IF('03_ユーザー'!$D91="","",'03_ユーザー'!I91)</f>
        <v/>
      </c>
      <c r="L87" t="str">
        <f>IF('03_ユーザー'!$D91="","",IF('03_ユーザー'!J91="","リーダ","メンバ"))</f>
        <v/>
      </c>
    </row>
    <row r="88" spans="1:12">
      <c r="A88" t="str">
        <f>IF('03_ユーザー'!$D92="","",'03_ユーザー'!C92)</f>
        <v/>
      </c>
      <c r="B88" t="str">
        <f>IF('03_ユーザー'!$D92="","",'03_ユーザー'!D92)</f>
        <v/>
      </c>
      <c r="C88" t="str">
        <f>IF('03_ユーザー'!$D92="","",'03_ユーザー'!E92)</f>
        <v/>
      </c>
      <c r="D88" t="str">
        <f>IF('03_ユーザー'!$D92="","",'03_ユーザー'!F92)</f>
        <v/>
      </c>
      <c r="F88" t="str">
        <f>IF('03_ユーザー'!$D92="","",LEFT('03_ユーザー'!H92,FIND("/",'03_ユーザー'!H92)-1))</f>
        <v/>
      </c>
      <c r="G88" t="str">
        <f>IF('03_ユーザー'!$D92="","",MID('03_ユーザー'!H92,FIND("/",'03_ユーザー'!H92)+1,1000))</f>
        <v/>
      </c>
      <c r="J88" t="str">
        <f>IF('03_ユーザー'!$D92="","",'03_ユーザー'!I92)</f>
        <v/>
      </c>
      <c r="L88" t="str">
        <f>IF('03_ユーザー'!$D92="","",IF('03_ユーザー'!J92="","リーダ","メンバ"))</f>
        <v/>
      </c>
    </row>
    <row r="89" spans="1:12">
      <c r="A89" t="str">
        <f>IF('03_ユーザー'!$D93="","",'03_ユーザー'!C93)</f>
        <v/>
      </c>
      <c r="B89" t="str">
        <f>IF('03_ユーザー'!$D93="","",'03_ユーザー'!D93)</f>
        <v/>
      </c>
      <c r="C89" t="str">
        <f>IF('03_ユーザー'!$D93="","",'03_ユーザー'!E93)</f>
        <v/>
      </c>
      <c r="D89" t="str">
        <f>IF('03_ユーザー'!$D93="","",'03_ユーザー'!F93)</f>
        <v/>
      </c>
      <c r="F89" t="str">
        <f>IF('03_ユーザー'!$D93="","",LEFT('03_ユーザー'!H93,FIND("/",'03_ユーザー'!H93)-1))</f>
        <v/>
      </c>
      <c r="G89" t="str">
        <f>IF('03_ユーザー'!$D93="","",MID('03_ユーザー'!H93,FIND("/",'03_ユーザー'!H93)+1,1000))</f>
        <v/>
      </c>
      <c r="J89" t="str">
        <f>IF('03_ユーザー'!$D93="","",'03_ユーザー'!I93)</f>
        <v/>
      </c>
      <c r="L89" t="str">
        <f>IF('03_ユーザー'!$D93="","",IF('03_ユーザー'!J93="","リーダ","メンバ"))</f>
        <v/>
      </c>
    </row>
    <row r="90" spans="1:12">
      <c r="A90" t="str">
        <f>IF('03_ユーザー'!$D94="","",'03_ユーザー'!C94)</f>
        <v/>
      </c>
      <c r="B90" t="str">
        <f>IF('03_ユーザー'!$D94="","",'03_ユーザー'!D94)</f>
        <v/>
      </c>
      <c r="C90" t="str">
        <f>IF('03_ユーザー'!$D94="","",'03_ユーザー'!E94)</f>
        <v/>
      </c>
      <c r="D90" t="str">
        <f>IF('03_ユーザー'!$D94="","",'03_ユーザー'!F94)</f>
        <v/>
      </c>
      <c r="F90" t="str">
        <f>IF('03_ユーザー'!$D94="","",LEFT('03_ユーザー'!H94,FIND("/",'03_ユーザー'!H94)-1))</f>
        <v/>
      </c>
      <c r="G90" t="str">
        <f>IF('03_ユーザー'!$D94="","",MID('03_ユーザー'!H94,FIND("/",'03_ユーザー'!H94)+1,1000))</f>
        <v/>
      </c>
      <c r="J90" t="str">
        <f>IF('03_ユーザー'!$D94="","",'03_ユーザー'!I94)</f>
        <v/>
      </c>
      <c r="L90" t="str">
        <f>IF('03_ユーザー'!$D94="","",IF('03_ユーザー'!J94="","リーダ","メンバ"))</f>
        <v/>
      </c>
    </row>
    <row r="91" spans="1:12">
      <c r="A91" t="str">
        <f>IF('03_ユーザー'!$D95="","",'03_ユーザー'!C95)</f>
        <v/>
      </c>
      <c r="B91" t="str">
        <f>IF('03_ユーザー'!$D95="","",'03_ユーザー'!D95)</f>
        <v/>
      </c>
      <c r="C91" t="str">
        <f>IF('03_ユーザー'!$D95="","",'03_ユーザー'!E95)</f>
        <v/>
      </c>
      <c r="D91" t="str">
        <f>IF('03_ユーザー'!$D95="","",'03_ユーザー'!F95)</f>
        <v/>
      </c>
      <c r="F91" t="str">
        <f>IF('03_ユーザー'!$D95="","",LEFT('03_ユーザー'!H95,FIND("/",'03_ユーザー'!H95)-1))</f>
        <v/>
      </c>
      <c r="G91" t="str">
        <f>IF('03_ユーザー'!$D95="","",MID('03_ユーザー'!H95,FIND("/",'03_ユーザー'!H95)+1,1000))</f>
        <v/>
      </c>
      <c r="J91" t="str">
        <f>IF('03_ユーザー'!$D95="","",'03_ユーザー'!I95)</f>
        <v/>
      </c>
      <c r="L91" t="str">
        <f>IF('03_ユーザー'!$D95="","",IF('03_ユーザー'!J95="","リーダ","メンバ"))</f>
        <v/>
      </c>
    </row>
    <row r="92" spans="1:12">
      <c r="A92" t="str">
        <f>IF('03_ユーザー'!$D96="","",'03_ユーザー'!C96)</f>
        <v/>
      </c>
      <c r="B92" t="str">
        <f>IF('03_ユーザー'!$D96="","",'03_ユーザー'!D96)</f>
        <v/>
      </c>
      <c r="C92" t="str">
        <f>IF('03_ユーザー'!$D96="","",'03_ユーザー'!E96)</f>
        <v/>
      </c>
      <c r="D92" t="str">
        <f>IF('03_ユーザー'!$D96="","",'03_ユーザー'!F96)</f>
        <v/>
      </c>
      <c r="F92" t="str">
        <f>IF('03_ユーザー'!$D96="","",LEFT('03_ユーザー'!H96,FIND("/",'03_ユーザー'!H96)-1))</f>
        <v/>
      </c>
      <c r="G92" t="str">
        <f>IF('03_ユーザー'!$D96="","",MID('03_ユーザー'!H96,FIND("/",'03_ユーザー'!H96)+1,1000))</f>
        <v/>
      </c>
      <c r="J92" t="str">
        <f>IF('03_ユーザー'!$D96="","",'03_ユーザー'!I96)</f>
        <v/>
      </c>
      <c r="L92" t="str">
        <f>IF('03_ユーザー'!$D96="","",IF('03_ユーザー'!J96="","リーダ","メンバ"))</f>
        <v/>
      </c>
    </row>
    <row r="93" spans="1:12">
      <c r="A93" t="str">
        <f>IF('03_ユーザー'!$D97="","",'03_ユーザー'!C97)</f>
        <v/>
      </c>
      <c r="B93" t="str">
        <f>IF('03_ユーザー'!$D97="","",'03_ユーザー'!D97)</f>
        <v/>
      </c>
      <c r="C93" t="str">
        <f>IF('03_ユーザー'!$D97="","",'03_ユーザー'!E97)</f>
        <v/>
      </c>
      <c r="D93" t="str">
        <f>IF('03_ユーザー'!$D97="","",'03_ユーザー'!F97)</f>
        <v/>
      </c>
      <c r="F93" t="str">
        <f>IF('03_ユーザー'!$D97="","",LEFT('03_ユーザー'!H97,FIND("/",'03_ユーザー'!H97)-1))</f>
        <v/>
      </c>
      <c r="G93" t="str">
        <f>IF('03_ユーザー'!$D97="","",MID('03_ユーザー'!H97,FIND("/",'03_ユーザー'!H97)+1,1000))</f>
        <v/>
      </c>
      <c r="J93" t="str">
        <f>IF('03_ユーザー'!$D97="","",'03_ユーザー'!I97)</f>
        <v/>
      </c>
      <c r="L93" t="str">
        <f>IF('03_ユーザー'!$D97="","",IF('03_ユーザー'!J97="","リーダ","メンバ"))</f>
        <v/>
      </c>
    </row>
    <row r="94" spans="1:12">
      <c r="A94" t="str">
        <f>IF('03_ユーザー'!$D98="","",'03_ユーザー'!C98)</f>
        <v/>
      </c>
      <c r="B94" t="str">
        <f>IF('03_ユーザー'!$D98="","",'03_ユーザー'!D98)</f>
        <v/>
      </c>
      <c r="C94" t="str">
        <f>IF('03_ユーザー'!$D98="","",'03_ユーザー'!E98)</f>
        <v/>
      </c>
      <c r="D94" t="str">
        <f>IF('03_ユーザー'!$D98="","",'03_ユーザー'!F98)</f>
        <v/>
      </c>
      <c r="F94" t="str">
        <f>IF('03_ユーザー'!$D98="","",LEFT('03_ユーザー'!H98,FIND("/",'03_ユーザー'!H98)-1))</f>
        <v/>
      </c>
      <c r="G94" t="str">
        <f>IF('03_ユーザー'!$D98="","",MID('03_ユーザー'!H98,FIND("/",'03_ユーザー'!H98)+1,1000))</f>
        <v/>
      </c>
      <c r="J94" t="str">
        <f>IF('03_ユーザー'!$D98="","",'03_ユーザー'!I98)</f>
        <v/>
      </c>
      <c r="L94" t="str">
        <f>IF('03_ユーザー'!$D98="","",IF('03_ユーザー'!J98="","リーダ","メンバ"))</f>
        <v/>
      </c>
    </row>
    <row r="95" spans="1:12">
      <c r="A95" t="str">
        <f>IF('03_ユーザー'!$D99="","",'03_ユーザー'!C99)</f>
        <v/>
      </c>
      <c r="B95" t="str">
        <f>IF('03_ユーザー'!$D99="","",'03_ユーザー'!D99)</f>
        <v/>
      </c>
      <c r="C95" t="str">
        <f>IF('03_ユーザー'!$D99="","",'03_ユーザー'!E99)</f>
        <v/>
      </c>
      <c r="D95" t="str">
        <f>IF('03_ユーザー'!$D99="","",'03_ユーザー'!F99)</f>
        <v/>
      </c>
      <c r="F95" t="str">
        <f>IF('03_ユーザー'!$D99="","",LEFT('03_ユーザー'!H99,FIND("/",'03_ユーザー'!H99)-1))</f>
        <v/>
      </c>
      <c r="G95" t="str">
        <f>IF('03_ユーザー'!$D99="","",MID('03_ユーザー'!H99,FIND("/",'03_ユーザー'!H99)+1,1000))</f>
        <v/>
      </c>
      <c r="J95" t="str">
        <f>IF('03_ユーザー'!$D99="","",'03_ユーザー'!I99)</f>
        <v/>
      </c>
      <c r="L95" t="str">
        <f>IF('03_ユーザー'!$D99="","",IF('03_ユーザー'!J99="","リーダ","メンバ"))</f>
        <v/>
      </c>
    </row>
    <row r="96" spans="1:12">
      <c r="A96" t="str">
        <f>IF('03_ユーザー'!$D100="","",'03_ユーザー'!C100)</f>
        <v/>
      </c>
      <c r="B96" t="str">
        <f>IF('03_ユーザー'!$D100="","",'03_ユーザー'!D100)</f>
        <v/>
      </c>
      <c r="C96" t="str">
        <f>IF('03_ユーザー'!$D100="","",'03_ユーザー'!E100)</f>
        <v/>
      </c>
      <c r="D96" t="str">
        <f>IF('03_ユーザー'!$D100="","",'03_ユーザー'!F100)</f>
        <v/>
      </c>
      <c r="F96" t="str">
        <f>IF('03_ユーザー'!$D100="","",LEFT('03_ユーザー'!H100,FIND("/",'03_ユーザー'!H100)-1))</f>
        <v/>
      </c>
      <c r="G96" t="str">
        <f>IF('03_ユーザー'!$D100="","",MID('03_ユーザー'!H100,FIND("/",'03_ユーザー'!H100)+1,1000))</f>
        <v/>
      </c>
      <c r="J96" t="str">
        <f>IF('03_ユーザー'!$D100="","",'03_ユーザー'!I100)</f>
        <v/>
      </c>
      <c r="L96" t="str">
        <f>IF('03_ユーザー'!$D100="","",IF('03_ユーザー'!J100="","リーダ","メンバ"))</f>
        <v/>
      </c>
    </row>
    <row r="97" spans="1:12">
      <c r="A97" t="str">
        <f>IF('03_ユーザー'!$D101="","",'03_ユーザー'!C101)</f>
        <v/>
      </c>
      <c r="B97" t="str">
        <f>IF('03_ユーザー'!$D101="","",'03_ユーザー'!D101)</f>
        <v/>
      </c>
      <c r="C97" t="str">
        <f>IF('03_ユーザー'!$D101="","",'03_ユーザー'!E101)</f>
        <v/>
      </c>
      <c r="D97" t="str">
        <f>IF('03_ユーザー'!$D101="","",'03_ユーザー'!F101)</f>
        <v/>
      </c>
      <c r="F97" t="str">
        <f>IF('03_ユーザー'!$D101="","",LEFT('03_ユーザー'!H101,FIND("/",'03_ユーザー'!H101)-1))</f>
        <v/>
      </c>
      <c r="G97" t="str">
        <f>IF('03_ユーザー'!$D101="","",MID('03_ユーザー'!H101,FIND("/",'03_ユーザー'!H101)+1,1000))</f>
        <v/>
      </c>
      <c r="J97" t="str">
        <f>IF('03_ユーザー'!$D101="","",'03_ユーザー'!I101)</f>
        <v/>
      </c>
      <c r="L97" t="str">
        <f>IF('03_ユーザー'!$D101="","",IF('03_ユーザー'!J101="","リーダ","メンバ"))</f>
        <v/>
      </c>
    </row>
    <row r="98" spans="1:12">
      <c r="A98" t="str">
        <f>IF('03_ユーザー'!$D102="","",'03_ユーザー'!C102)</f>
        <v/>
      </c>
      <c r="B98" t="str">
        <f>IF('03_ユーザー'!$D102="","",'03_ユーザー'!D102)</f>
        <v/>
      </c>
      <c r="C98" t="str">
        <f>IF('03_ユーザー'!$D102="","",'03_ユーザー'!E102)</f>
        <v/>
      </c>
      <c r="D98" t="str">
        <f>IF('03_ユーザー'!$D102="","",'03_ユーザー'!F102)</f>
        <v/>
      </c>
      <c r="F98" t="str">
        <f>IF('03_ユーザー'!$D102="","",LEFT('03_ユーザー'!H102,FIND("/",'03_ユーザー'!H102)-1))</f>
        <v/>
      </c>
      <c r="G98" t="str">
        <f>IF('03_ユーザー'!$D102="","",MID('03_ユーザー'!H102,FIND("/",'03_ユーザー'!H102)+1,1000))</f>
        <v/>
      </c>
      <c r="J98" t="str">
        <f>IF('03_ユーザー'!$D102="","",'03_ユーザー'!I102)</f>
        <v/>
      </c>
      <c r="L98" t="str">
        <f>IF('03_ユーザー'!$D102="","",IF('03_ユーザー'!J102="","リーダ","メンバ"))</f>
        <v/>
      </c>
    </row>
    <row r="99" spans="1:12">
      <c r="A99" t="str">
        <f>IF('03_ユーザー'!$D103="","",'03_ユーザー'!C103)</f>
        <v/>
      </c>
      <c r="B99" t="str">
        <f>IF('03_ユーザー'!$D103="","",'03_ユーザー'!D103)</f>
        <v/>
      </c>
      <c r="C99" t="str">
        <f>IF('03_ユーザー'!$D103="","",'03_ユーザー'!E103)</f>
        <v/>
      </c>
      <c r="D99" t="str">
        <f>IF('03_ユーザー'!$D103="","",'03_ユーザー'!F103)</f>
        <v/>
      </c>
      <c r="F99" t="str">
        <f>IF('03_ユーザー'!$D103="","",LEFT('03_ユーザー'!H103,FIND("/",'03_ユーザー'!H103)-1))</f>
        <v/>
      </c>
      <c r="G99" t="str">
        <f>IF('03_ユーザー'!$D103="","",MID('03_ユーザー'!H103,FIND("/",'03_ユーザー'!H103)+1,1000))</f>
        <v/>
      </c>
      <c r="J99" t="str">
        <f>IF('03_ユーザー'!$D103="","",'03_ユーザー'!I103)</f>
        <v/>
      </c>
      <c r="L99" t="str">
        <f>IF('03_ユーザー'!$D103="","",IF('03_ユーザー'!J103="","リーダ","メンバ"))</f>
        <v/>
      </c>
    </row>
    <row r="100" spans="1:12">
      <c r="A100" t="str">
        <f>IF('03_ユーザー'!$D104="","",'03_ユーザー'!C104)</f>
        <v/>
      </c>
      <c r="B100" t="str">
        <f>IF('03_ユーザー'!$D104="","",'03_ユーザー'!D104)</f>
        <v/>
      </c>
      <c r="C100" t="str">
        <f>IF('03_ユーザー'!$D104="","",'03_ユーザー'!E104)</f>
        <v/>
      </c>
      <c r="D100" t="str">
        <f>IF('03_ユーザー'!$D104="","",'03_ユーザー'!F104)</f>
        <v/>
      </c>
      <c r="F100" t="str">
        <f>IF('03_ユーザー'!$D104="","",LEFT('03_ユーザー'!H104,FIND("/",'03_ユーザー'!H104)-1))</f>
        <v/>
      </c>
      <c r="G100" t="str">
        <f>IF('03_ユーザー'!$D104="","",MID('03_ユーザー'!H104,FIND("/",'03_ユーザー'!H104)+1,1000))</f>
        <v/>
      </c>
      <c r="J100" t="str">
        <f>IF('03_ユーザー'!$D104="","",'03_ユーザー'!I104)</f>
        <v/>
      </c>
      <c r="L100" t="str">
        <f>IF('03_ユーザー'!$D104="","",IF('03_ユーザー'!J104="","リーダ","メンバ"))</f>
        <v/>
      </c>
    </row>
    <row r="101" spans="1:12">
      <c r="A101" t="str">
        <f>IF('03_ユーザー'!$D105="","",'03_ユーザー'!C105)</f>
        <v/>
      </c>
      <c r="B101" t="str">
        <f>IF('03_ユーザー'!$D105="","",'03_ユーザー'!D105)</f>
        <v/>
      </c>
      <c r="C101" t="str">
        <f>IF('03_ユーザー'!$D105="","",'03_ユーザー'!E105)</f>
        <v/>
      </c>
      <c r="D101" t="str">
        <f>IF('03_ユーザー'!$D105="","",'03_ユーザー'!F105)</f>
        <v/>
      </c>
      <c r="F101" t="str">
        <f>IF('03_ユーザー'!$D105="","",LEFT('03_ユーザー'!H105,FIND("/",'03_ユーザー'!H105)-1))</f>
        <v/>
      </c>
      <c r="G101" t="str">
        <f>IF('03_ユーザー'!$D105="","",MID('03_ユーザー'!H105,FIND("/",'03_ユーザー'!H105)+1,1000))</f>
        <v/>
      </c>
      <c r="J101" t="str">
        <f>IF('03_ユーザー'!$D105="","",'03_ユーザー'!I105)</f>
        <v/>
      </c>
      <c r="L101" t="str">
        <f>IF('03_ユーザー'!$D105="","",IF('03_ユーザー'!J105="","リーダ","メンバ"))</f>
        <v/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手順</vt:lpstr>
      <vt:lpstr>01_チーム</vt:lpstr>
      <vt:lpstr>02_組織</vt:lpstr>
      <vt:lpstr>03_ユーザー</vt:lpstr>
      <vt:lpstr>04_事務局</vt:lpstr>
      <vt:lpstr>⇒更新不要</vt:lpstr>
      <vt:lpstr>マスタ</vt:lpstr>
      <vt:lpstr>チーム</vt:lpstr>
      <vt:lpstr>ユーザー</vt:lpstr>
      <vt:lpstr>メールシステム</vt:lpstr>
      <vt:lpstr>手順!Print_Area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2022-12-07T05:07:28Z</dcterms:created>
  <dcterms:modified xsi:type="dcterms:W3CDTF">2023-12-07T03:28:22Z</dcterms:modified>
</cp:coreProperties>
</file>